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JCGIT201\homepage-11\nyusatu\images\youshiki\"/>
    </mc:Choice>
  </mc:AlternateContent>
  <bookViews>
    <workbookView xWindow="0" yWindow="0" windowWidth="20490" windowHeight="7530"/>
  </bookViews>
  <sheets>
    <sheet name="見積書（別紙様式２） " sheetId="1" r:id="rId1"/>
    <sheet name="内訳（別紙様式２－２）" sheetId="4" r:id="rId2"/>
    <sheet name="押印有_記載例" sheetId="2" r:id="rId3"/>
    <sheet name="押印省略_記載例" sheetId="3" r:id="rId4"/>
  </sheets>
  <definedNames>
    <definedName name="_xlnm.Print_Area" localSheetId="3">押印省略_記載例!$A$2:$N$43</definedName>
    <definedName name="_xlnm.Print_Area" localSheetId="2">押印有_記載例!$A$2:$N$43</definedName>
    <definedName name="_xlnm.Print_Area" localSheetId="0">'見積書（別紙様式２） '!$A$2:$O$43</definedName>
    <definedName name="_xlnm.Print_Area" localSheetId="1">'内訳（別紙様式２－２）'!$A$2:$N$38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36" i="4" l="1"/>
  <c r="K6" i="4"/>
  <c r="K7" i="4"/>
  <c r="K8" i="4"/>
  <c r="K9" i="4"/>
  <c r="K10" i="4"/>
  <c r="K11" i="4"/>
  <c r="K12" i="4"/>
  <c r="K13" i="4"/>
  <c r="K14" i="4"/>
  <c r="K15" i="4"/>
  <c r="K16" i="4"/>
  <c r="K17" i="4"/>
  <c r="K18" i="4"/>
  <c r="K19" i="4"/>
  <c r="K20" i="4"/>
  <c r="K21" i="4"/>
  <c r="K22" i="4"/>
  <c r="K23" i="4"/>
  <c r="K24" i="4"/>
  <c r="K25" i="4"/>
  <c r="K26" i="4"/>
  <c r="K27" i="4"/>
  <c r="K28" i="4"/>
  <c r="K29" i="4"/>
  <c r="K30" i="4"/>
  <c r="K31" i="4"/>
  <c r="K32" i="4"/>
  <c r="K33" i="4"/>
  <c r="K34" i="4"/>
  <c r="K35" i="4"/>
  <c r="K5" i="4"/>
  <c r="K18" i="3" l="1"/>
  <c r="B18" i="3"/>
  <c r="L23" i="3"/>
  <c r="L22" i="3"/>
  <c r="J22" i="3"/>
  <c r="I22" i="3"/>
  <c r="B22" i="3"/>
  <c r="N21" i="3"/>
  <c r="L21" i="3"/>
  <c r="K21" i="3"/>
  <c r="J21" i="3"/>
  <c r="I21" i="3"/>
  <c r="F21" i="3"/>
  <c r="B21" i="3"/>
  <c r="N20" i="3"/>
  <c r="L20" i="3"/>
  <c r="K20" i="3"/>
  <c r="J20" i="3"/>
  <c r="I20" i="3"/>
  <c r="F20" i="3"/>
  <c r="B20" i="3"/>
  <c r="N19" i="3"/>
  <c r="L19" i="3"/>
  <c r="K19" i="3"/>
  <c r="J19" i="3"/>
  <c r="I19" i="3"/>
  <c r="F19" i="3"/>
  <c r="B19" i="3"/>
  <c r="N18" i="3"/>
  <c r="L18" i="3"/>
  <c r="J18" i="3"/>
  <c r="I18" i="3"/>
  <c r="F18" i="3"/>
  <c r="K21" i="2"/>
  <c r="K20" i="2"/>
  <c r="K19" i="2"/>
  <c r="K18" i="2"/>
  <c r="L18" i="2"/>
  <c r="L21" i="2"/>
  <c r="L20" i="2"/>
  <c r="L19" i="2"/>
  <c r="L22" i="2"/>
  <c r="J22" i="2"/>
  <c r="I22" i="2"/>
  <c r="B22" i="2"/>
  <c r="B21" i="2"/>
  <c r="L23" i="2"/>
  <c r="N21" i="2"/>
  <c r="N20" i="2"/>
  <c r="N19" i="2"/>
  <c r="N18" i="2"/>
  <c r="J21" i="2"/>
  <c r="J20" i="2"/>
  <c r="J19" i="2"/>
  <c r="J18" i="2"/>
  <c r="I21" i="2"/>
  <c r="I20" i="2"/>
  <c r="I19" i="2"/>
  <c r="I18" i="2"/>
  <c r="F21" i="2"/>
  <c r="F20" i="2"/>
  <c r="F19" i="2"/>
  <c r="F18" i="2"/>
  <c r="B20" i="2"/>
  <c r="B19" i="2"/>
  <c r="B18" i="2"/>
  <c r="L19" i="1"/>
  <c r="L20" i="1"/>
  <c r="L21" i="1"/>
  <c r="L22" i="1"/>
  <c r="L18" i="1"/>
  <c r="L23" i="1" s="1"/>
</calcChain>
</file>

<file path=xl/comments1.xml><?xml version="1.0" encoding="utf-8"?>
<comments xmlns="http://schemas.openxmlformats.org/spreadsheetml/2006/main">
  <authors>
    <author>Windows ユーザー</author>
  </authors>
  <commentList>
    <comment ref="N2" authorId="0" shapeId="0">
      <text>
        <r>
          <rPr>
            <b/>
            <sz val="12"/>
            <color indexed="81"/>
            <rFont val="MS P ゴシック"/>
            <family val="3"/>
            <charset val="128"/>
          </rPr>
          <t>見積合わせ案内に記載の契約番号の
記載をお願いいたします。</t>
        </r>
      </text>
    </comment>
    <comment ref="E6" authorId="0" shapeId="0">
      <text>
        <r>
          <rPr>
            <b/>
            <sz val="12"/>
            <color indexed="81"/>
            <rFont val="MS P ゴシック"/>
            <family val="3"/>
            <charset val="128"/>
          </rPr>
          <t>消費税込みの価格でお願いいたします。</t>
        </r>
      </text>
    </comment>
    <comment ref="E9" authorId="0" shapeId="0">
      <text>
        <r>
          <rPr>
            <b/>
            <sz val="12"/>
            <color indexed="81"/>
            <rFont val="MS P ゴシック"/>
            <family val="3"/>
            <charset val="128"/>
          </rPr>
          <t>見積合わせ案内に記載の
契約件名の記載をお願いいたします。</t>
        </r>
      </text>
    </comment>
    <comment ref="G11" authorId="0" shapeId="0">
      <text>
        <r>
          <rPr>
            <b/>
            <sz val="12"/>
            <color indexed="81"/>
            <rFont val="MS P ゴシック"/>
            <family val="3"/>
            <charset val="128"/>
          </rPr>
          <t>見積合わせ案内に記載の
履行又は納入期限の記載をお願いいたします。</t>
        </r>
      </text>
    </comment>
    <comment ref="G12" authorId="0" shapeId="0">
      <text>
        <r>
          <rPr>
            <b/>
            <sz val="12"/>
            <color indexed="81"/>
            <rFont val="MS P ゴシック"/>
            <family val="3"/>
            <charset val="128"/>
          </rPr>
          <t>見積合わせ案内に記載の
履行又は納入場所の記載をお願いいたします。</t>
        </r>
      </text>
    </comment>
    <comment ref="N17" authorId="0" shapeId="0">
      <text>
        <r>
          <rPr>
            <b/>
            <sz val="12"/>
            <color indexed="81"/>
            <rFont val="MS P ゴシック"/>
            <family val="3"/>
            <charset val="128"/>
          </rPr>
          <t>枠が足りない場合は、
行を足していただくか、
別紙内訳に記載をお願いいたします。
※空欄の箇所はスペース入力で白色セルにしていただきますようお願いいたします。</t>
        </r>
      </text>
    </comment>
    <comment ref="L23" authorId="0" shapeId="0">
      <text>
        <r>
          <rPr>
            <b/>
            <sz val="12"/>
            <color indexed="81"/>
            <rFont val="MS P ゴシック"/>
            <family val="3"/>
            <charset val="128"/>
          </rPr>
          <t xml:space="preserve">消費税込みの価格でお願いいたします。
</t>
        </r>
        <r>
          <rPr>
            <b/>
            <sz val="12"/>
            <color indexed="10"/>
            <rFont val="MS P ゴシック"/>
            <family val="3"/>
            <charset val="128"/>
          </rPr>
          <t>※一番上の金額と同額になります。</t>
        </r>
      </text>
    </comment>
    <comment ref="H26" authorId="0" shapeId="0">
      <text>
        <r>
          <rPr>
            <b/>
            <sz val="12"/>
            <color indexed="81"/>
            <rFont val="MS P ゴシック"/>
            <family val="3"/>
            <charset val="128"/>
          </rPr>
          <t>見積合わせ案内受領日から見積書提出期限の間の日付の記載をお願いいたします。</t>
        </r>
      </text>
    </comment>
    <comment ref="J28" authorId="0" shapeId="0">
      <text>
        <r>
          <rPr>
            <b/>
            <sz val="12"/>
            <color indexed="81"/>
            <rFont val="MS P ゴシック"/>
            <family val="3"/>
            <charset val="128"/>
          </rPr>
          <t>押印を省略される場合も必須事項と
なっております。</t>
        </r>
      </text>
    </comment>
    <comment ref="M35" authorId="0" shapeId="0">
      <text>
        <r>
          <rPr>
            <b/>
            <sz val="12"/>
            <color indexed="81"/>
            <rFont val="MS P ゴシック"/>
            <family val="3"/>
            <charset val="128"/>
          </rPr>
          <t>代表者氏名欄の押印（代表者印）を省略
される場合は記載をお願いいたします。</t>
        </r>
        <r>
          <rPr>
            <sz val="9"/>
            <color indexed="81"/>
            <rFont val="MS P ゴシック"/>
            <family val="3"/>
            <charset val="128"/>
          </rPr>
          <t xml:space="preserve">
</t>
        </r>
      </text>
    </comment>
    <comment ref="C37" authorId="0" shapeId="0">
      <text>
        <r>
          <rPr>
            <b/>
            <sz val="12"/>
            <color indexed="81"/>
            <rFont val="MS P ゴシック"/>
            <family val="3"/>
            <charset val="128"/>
          </rPr>
          <t>本件責任者・担当者を入力（会社名・部署名・氏名）
　※責任者・担当者の併任可能
　※連絡先は２回線必須（FAX・ﾒｰﾙｱﾄﾞﾚｽ可）</t>
        </r>
      </text>
    </comment>
  </commentList>
</comments>
</file>

<file path=xl/comments2.xml><?xml version="1.0" encoding="utf-8"?>
<comments xmlns="http://schemas.openxmlformats.org/spreadsheetml/2006/main">
  <authors>
    <author>Windows ユーザー</author>
  </authors>
  <commentList>
    <comment ref="N2" authorId="0" shapeId="0">
      <text>
        <r>
          <rPr>
            <b/>
            <sz val="12"/>
            <color indexed="81"/>
            <rFont val="MS P ゴシック"/>
            <family val="3"/>
            <charset val="128"/>
          </rPr>
          <t>見積書（別紙様式2）に枠が足りない場合は、
記載をお願いいたします。</t>
        </r>
        <r>
          <rPr>
            <sz val="12"/>
            <color indexed="81"/>
            <rFont val="MS P ゴシック"/>
            <family val="3"/>
            <charset val="128"/>
          </rPr>
          <t xml:space="preserve">
</t>
        </r>
        <r>
          <rPr>
            <b/>
            <sz val="12"/>
            <color indexed="81"/>
            <rFont val="MS P ゴシック"/>
            <family val="3"/>
            <charset val="128"/>
          </rPr>
          <t>足りている場合は不要です。</t>
        </r>
      </text>
    </comment>
  </commentList>
</comments>
</file>

<file path=xl/comments3.xml><?xml version="1.0" encoding="utf-8"?>
<comments xmlns="http://schemas.openxmlformats.org/spreadsheetml/2006/main">
  <authors>
    <author>Windows ユーザー</author>
  </authors>
  <commentList>
    <comment ref="B16" authorId="0" shapeId="0">
      <text>
        <r>
          <rPr>
            <b/>
            <sz val="12"/>
            <color indexed="81"/>
            <rFont val="MS P ゴシック"/>
            <family val="3"/>
            <charset val="128"/>
          </rPr>
          <t>記載例が３つありますので、
プルダウンで選択してください。</t>
        </r>
      </text>
    </comment>
  </commentList>
</comments>
</file>

<file path=xl/comments4.xml><?xml version="1.0" encoding="utf-8"?>
<comments xmlns="http://schemas.openxmlformats.org/spreadsheetml/2006/main">
  <authors>
    <author>Windows ユーザー</author>
  </authors>
  <commentList>
    <comment ref="B16" authorId="0" shapeId="0">
      <text>
        <r>
          <rPr>
            <b/>
            <sz val="12"/>
            <color indexed="81"/>
            <rFont val="MS P ゴシック"/>
            <family val="3"/>
            <charset val="128"/>
          </rPr>
          <t>記載例が３つありますので、
プルダウンで選択してください。</t>
        </r>
      </text>
    </comment>
  </commentList>
</comments>
</file>

<file path=xl/sharedStrings.xml><?xml version="1.0" encoding="utf-8"?>
<sst xmlns="http://schemas.openxmlformats.org/spreadsheetml/2006/main" count="198" uniqueCount="71">
  <si>
    <t>別紙様式２</t>
    <rPh sb="0" eb="2">
      <t>ベッシ</t>
    </rPh>
    <rPh sb="2" eb="4">
      <t>ヨウシキ</t>
    </rPh>
    <phoneticPr fontId="3"/>
  </si>
  <si>
    <t>契約番号</t>
    <rPh sb="0" eb="2">
      <t>ケイヤク</t>
    </rPh>
    <rPh sb="2" eb="4">
      <t>バンゴウ</t>
    </rPh>
    <phoneticPr fontId="3"/>
  </si>
  <si>
    <t xml:space="preserve"> </t>
  </si>
  <si>
    <t>見　積　書</t>
    <rPh sb="0" eb="1">
      <t>ミ</t>
    </rPh>
    <rPh sb="2" eb="3">
      <t>セキ</t>
    </rPh>
    <phoneticPr fontId="3"/>
  </si>
  <si>
    <t>一金</t>
    <rPh sb="0" eb="1">
      <t>イチ</t>
    </rPh>
    <rPh sb="1" eb="2">
      <t>キン</t>
    </rPh>
    <phoneticPr fontId="3"/>
  </si>
  <si>
    <t>円</t>
    <rPh sb="0" eb="1">
      <t>エン</t>
    </rPh>
    <phoneticPr fontId="3"/>
  </si>
  <si>
    <t>件名</t>
    <rPh sb="0" eb="2">
      <t>ケンメイ</t>
    </rPh>
    <phoneticPr fontId="3"/>
  </si>
  <si>
    <t>履行又は納入期限　　　　</t>
    <rPh sb="0" eb="2">
      <t>リコウ</t>
    </rPh>
    <rPh sb="2" eb="3">
      <t>マタ</t>
    </rPh>
    <rPh sb="4" eb="6">
      <t>ノウニュウ</t>
    </rPh>
    <rPh sb="6" eb="8">
      <t>キゲン</t>
    </rPh>
    <rPh sb="8" eb="10">
      <t>ノウキゲン</t>
    </rPh>
    <phoneticPr fontId="3"/>
  </si>
  <si>
    <t>履行又は納入場所</t>
    <rPh sb="0" eb="2">
      <t>リコウ</t>
    </rPh>
    <rPh sb="2" eb="3">
      <t>マタ</t>
    </rPh>
    <rPh sb="4" eb="6">
      <t>ノウニュウ</t>
    </rPh>
    <rPh sb="6" eb="8">
      <t>バショ</t>
    </rPh>
    <phoneticPr fontId="3"/>
  </si>
  <si>
    <t>貴部局入札・見積者心得及び関係説明書等を承諾の上、見積します。</t>
    <rPh sb="0" eb="1">
      <t>キ</t>
    </rPh>
    <rPh sb="1" eb="3">
      <t>ブキョク</t>
    </rPh>
    <rPh sb="3" eb="5">
      <t>ニュウサツ</t>
    </rPh>
    <rPh sb="6" eb="8">
      <t>ミツモリ</t>
    </rPh>
    <rPh sb="8" eb="9">
      <t>シャ</t>
    </rPh>
    <rPh sb="9" eb="11">
      <t>ココロエ</t>
    </rPh>
    <rPh sb="11" eb="12">
      <t>オヨ</t>
    </rPh>
    <rPh sb="13" eb="15">
      <t>カンケイ</t>
    </rPh>
    <rPh sb="15" eb="18">
      <t>セツメイショ</t>
    </rPh>
    <rPh sb="18" eb="19">
      <t>トウ</t>
    </rPh>
    <rPh sb="20" eb="22">
      <t>ショウダク</t>
    </rPh>
    <rPh sb="23" eb="24">
      <t>ウエ</t>
    </rPh>
    <rPh sb="25" eb="27">
      <t>ミツ</t>
    </rPh>
    <phoneticPr fontId="3"/>
  </si>
  <si>
    <t>内　　　　訳</t>
    <rPh sb="0" eb="1">
      <t>ナイ</t>
    </rPh>
    <rPh sb="5" eb="6">
      <t>ヤク</t>
    </rPh>
    <phoneticPr fontId="3"/>
  </si>
  <si>
    <t>品　　名</t>
    <rPh sb="0" eb="1">
      <t>ヒン</t>
    </rPh>
    <rPh sb="3" eb="4">
      <t>ナ</t>
    </rPh>
    <phoneticPr fontId="3"/>
  </si>
  <si>
    <t>規　格</t>
    <phoneticPr fontId="3"/>
  </si>
  <si>
    <t>単位</t>
    <rPh sb="0" eb="2">
      <t>タンイ</t>
    </rPh>
    <phoneticPr fontId="3"/>
  </si>
  <si>
    <t>（予定）
数量</t>
    <rPh sb="5" eb="7">
      <t>スウリョウ</t>
    </rPh>
    <phoneticPr fontId="3"/>
  </si>
  <si>
    <t>単価</t>
    <rPh sb="0" eb="2">
      <t>タンカ</t>
    </rPh>
    <phoneticPr fontId="3"/>
  </si>
  <si>
    <t>（予定）
合価</t>
    <rPh sb="5" eb="6">
      <t>ゴウ</t>
    </rPh>
    <rPh sb="6" eb="7">
      <t>アタイ</t>
    </rPh>
    <phoneticPr fontId="3"/>
  </si>
  <si>
    <t>備考</t>
    <rPh sb="0" eb="2">
      <t>ビコウ</t>
    </rPh>
    <phoneticPr fontId="3"/>
  </si>
  <si>
    <t>合　　計（消費税相当額を含む）</t>
    <rPh sb="0" eb="1">
      <t>ゴウ</t>
    </rPh>
    <rPh sb="3" eb="4">
      <t>ケイ</t>
    </rPh>
    <rPh sb="5" eb="7">
      <t>ショウヒ</t>
    </rPh>
    <rPh sb="7" eb="8">
      <t>ゼイ</t>
    </rPh>
    <rPh sb="8" eb="10">
      <t>ソウトウ</t>
    </rPh>
    <rPh sb="10" eb="11">
      <t>ガク</t>
    </rPh>
    <rPh sb="12" eb="13">
      <t>フク</t>
    </rPh>
    <phoneticPr fontId="3"/>
  </si>
  <si>
    <t>※数量・合価の（　）は、単価の場合。</t>
    <rPh sb="1" eb="3">
      <t>スウリョウ</t>
    </rPh>
    <rPh sb="4" eb="6">
      <t>ゴウカ</t>
    </rPh>
    <rPh sb="12" eb="14">
      <t>タンカ</t>
    </rPh>
    <rPh sb="15" eb="17">
      <t>バアイ</t>
    </rPh>
    <phoneticPr fontId="3"/>
  </si>
  <si>
    <t>　</t>
  </si>
  <si>
    <t>住　　所</t>
    <rPh sb="0" eb="1">
      <t>ジュウ</t>
    </rPh>
    <rPh sb="3" eb="4">
      <t>ショ</t>
    </rPh>
    <phoneticPr fontId="3"/>
  </si>
  <si>
    <t>商号又は名称</t>
    <rPh sb="0" eb="2">
      <t>ショウゴウ</t>
    </rPh>
    <rPh sb="2" eb="3">
      <t>マタ</t>
    </rPh>
    <rPh sb="4" eb="6">
      <t>メイショウ</t>
    </rPh>
    <phoneticPr fontId="3"/>
  </si>
  <si>
    <t>代表者氏名</t>
    <rPh sb="0" eb="3">
      <t>ダイヒョウシャ</t>
    </rPh>
    <rPh sb="3" eb="5">
      <t>シメイ</t>
    </rPh>
    <phoneticPr fontId="3"/>
  </si>
  <si>
    <t>　支出負担行為（契約）担当官</t>
    <rPh sb="1" eb="3">
      <t>シシュツ</t>
    </rPh>
    <rPh sb="3" eb="5">
      <t>フタン</t>
    </rPh>
    <rPh sb="5" eb="7">
      <t>コウイ</t>
    </rPh>
    <rPh sb="8" eb="10">
      <t>ケイヤク</t>
    </rPh>
    <rPh sb="11" eb="14">
      <t>タントウカン</t>
    </rPh>
    <phoneticPr fontId="3"/>
  </si>
  <si>
    <t>第十一管区海上保安本部長　殿</t>
    <rPh sb="13" eb="14">
      <t>ドノ</t>
    </rPh>
    <phoneticPr fontId="3"/>
  </si>
  <si>
    <t>※以下は押印を省略する場合のみ記載すること。</t>
    <rPh sb="1" eb="3">
      <t>イカ</t>
    </rPh>
    <rPh sb="4" eb="6">
      <t>オウイン</t>
    </rPh>
    <rPh sb="7" eb="9">
      <t>ショウリャク</t>
    </rPh>
    <rPh sb="11" eb="13">
      <t>バアイ</t>
    </rPh>
    <rPh sb="15" eb="17">
      <t>キサイ</t>
    </rPh>
    <phoneticPr fontId="3"/>
  </si>
  <si>
    <t>（連絡先は２以上記載すること）</t>
    <rPh sb="1" eb="4">
      <t>レンラクサキ</t>
    </rPh>
    <rPh sb="6" eb="8">
      <t>イジョウ</t>
    </rPh>
    <rPh sb="8" eb="10">
      <t>キサイ</t>
    </rPh>
    <phoneticPr fontId="3"/>
  </si>
  <si>
    <t>本件責任者（会社名・部署名・氏名）：</t>
    <rPh sb="0" eb="2">
      <t>ホンケン</t>
    </rPh>
    <rPh sb="2" eb="5">
      <t>セキニンシャ</t>
    </rPh>
    <rPh sb="6" eb="9">
      <t>カイシャメイ</t>
    </rPh>
    <rPh sb="10" eb="12">
      <t>ブショ</t>
    </rPh>
    <rPh sb="12" eb="13">
      <t>メイ</t>
    </rPh>
    <rPh sb="14" eb="16">
      <t>シメイ</t>
    </rPh>
    <phoneticPr fontId="3"/>
  </si>
  <si>
    <t>担当者（会社名・部署名・氏名）：</t>
    <rPh sb="0" eb="3">
      <t>タントウシャ</t>
    </rPh>
    <rPh sb="4" eb="7">
      <t>カイシャメイ</t>
    </rPh>
    <rPh sb="8" eb="10">
      <t>ブショ</t>
    </rPh>
    <rPh sb="10" eb="11">
      <t>メイ</t>
    </rPh>
    <rPh sb="12" eb="14">
      <t>シメイ</t>
    </rPh>
    <phoneticPr fontId="3"/>
  </si>
  <si>
    <t>連絡先１：</t>
    <rPh sb="0" eb="3">
      <t>レンラクサキ</t>
    </rPh>
    <phoneticPr fontId="3"/>
  </si>
  <si>
    <t>連絡先２：</t>
    <rPh sb="0" eb="3">
      <t>レンラクサキ</t>
    </rPh>
    <phoneticPr fontId="3"/>
  </si>
  <si>
    <t>（注）１.用紙の寸法は、日本産業規格Ａ列４判とする。</t>
    <rPh sb="1" eb="2">
      <t>チュウ</t>
    </rPh>
    <rPh sb="5" eb="7">
      <t>ヨウシ</t>
    </rPh>
    <rPh sb="8" eb="10">
      <t>スンポウ</t>
    </rPh>
    <rPh sb="12" eb="14">
      <t>ニホン</t>
    </rPh>
    <rPh sb="14" eb="16">
      <t>サンギョウ</t>
    </rPh>
    <rPh sb="16" eb="18">
      <t>キカク</t>
    </rPh>
    <rPh sb="19" eb="20">
      <t>レツ</t>
    </rPh>
    <rPh sb="21" eb="22">
      <t>ハン</t>
    </rPh>
    <phoneticPr fontId="3"/>
  </si>
  <si>
    <t>　 ２.金額は「アラビア」数字で記入する。</t>
    <rPh sb="4" eb="6">
      <t>キンガク</t>
    </rPh>
    <rPh sb="13" eb="15">
      <t>スウジ</t>
    </rPh>
    <rPh sb="16" eb="18">
      <t>キニュウ</t>
    </rPh>
    <phoneticPr fontId="3"/>
  </si>
  <si>
    <t>年</t>
    <rPh sb="0" eb="1">
      <t>ネン</t>
    </rPh>
    <phoneticPr fontId="3"/>
  </si>
  <si>
    <t>月</t>
    <rPh sb="0" eb="1">
      <t>ガツ</t>
    </rPh>
    <phoneticPr fontId="3"/>
  </si>
  <si>
    <t>日</t>
    <rPh sb="0" eb="1">
      <t>ニチ</t>
    </rPh>
    <phoneticPr fontId="3"/>
  </si>
  <si>
    <t>（うち消費税及び地方消費税額</t>
    <phoneticPr fontId="3"/>
  </si>
  <si>
    <r>
      <rPr>
        <b/>
        <sz val="12"/>
        <rFont val="ＭＳ 明朝"/>
        <family val="1"/>
        <charset val="128"/>
      </rPr>
      <t>　</t>
    </r>
    <r>
      <rPr>
        <sz val="12"/>
        <rFont val="ＭＳ 明朝"/>
        <family val="1"/>
        <charset val="128"/>
      </rPr>
      <t>円）</t>
    </r>
    <phoneticPr fontId="3"/>
  </si>
  <si>
    <t>○○○2式ほか3点買入</t>
    <phoneticPr fontId="3"/>
  </si>
  <si>
    <t>第十一管区海上保安本部</t>
    <rPh sb="0" eb="11">
      <t>ダイジュウイチカンクカイジョウホアンホンブ</t>
    </rPh>
    <phoneticPr fontId="3"/>
  </si>
  <si>
    <t>式</t>
    <rPh sb="0" eb="1">
      <t>シキ</t>
    </rPh>
    <phoneticPr fontId="3"/>
  </si>
  <si>
    <t>個</t>
    <rPh sb="0" eb="1">
      <t>コ</t>
    </rPh>
    <phoneticPr fontId="3"/>
  </si>
  <si>
    <t>税込</t>
    <rPh sb="0" eb="2">
      <t>ゼイコ</t>
    </rPh>
    <phoneticPr fontId="3"/>
  </si>
  <si>
    <t>○○○</t>
  </si>
  <si>
    <t>abc-123</t>
  </si>
  <si>
    <t>def-456</t>
  </si>
  <si>
    <t>ghi-789</t>
  </si>
  <si>
    <t>jkl-000</t>
  </si>
  <si>
    <t>物品１号</t>
    <rPh sb="0" eb="2">
      <t>ブッピン</t>
    </rPh>
    <rPh sb="3" eb="4">
      <t>ゴウ</t>
    </rPh>
    <phoneticPr fontId="3"/>
  </si>
  <si>
    <t>令和３</t>
    <rPh sb="0" eb="2">
      <t>レイワ</t>
    </rPh>
    <phoneticPr fontId="3"/>
  </si>
  <si>
    <t>○○県○○市○○　１－１－１</t>
    <phoneticPr fontId="3"/>
  </si>
  <si>
    <t>株式会社海保商会</t>
    <phoneticPr fontId="3"/>
  </si>
  <si>
    <t>代表取締役　海保　太郎</t>
    <phoneticPr fontId="3"/>
  </si>
  <si>
    <t>内訳（例１）</t>
  </si>
  <si>
    <r>
      <t>連絡先１：</t>
    </r>
    <r>
      <rPr>
        <sz val="12"/>
        <color rgb="FFFF0000"/>
        <rFont val="ＭＳ 明朝"/>
        <family val="1"/>
        <charset val="128"/>
      </rPr>
      <t>０９８－○○○－○○○○</t>
    </r>
    <rPh sb="0" eb="3">
      <t>レンラクサキ</t>
    </rPh>
    <phoneticPr fontId="3"/>
  </si>
  <si>
    <r>
      <t>連絡先２：</t>
    </r>
    <r>
      <rPr>
        <sz val="12"/>
        <color rgb="FFFF0000"/>
        <rFont val="ＭＳ 明朝"/>
        <family val="1"/>
        <charset val="128"/>
      </rPr>
      <t>０９０－○○○－○○○</t>
    </r>
    <rPh sb="0" eb="3">
      <t>レンラクサキ</t>
    </rPh>
    <phoneticPr fontId="3"/>
  </si>
  <si>
    <r>
      <t>担当者：</t>
    </r>
    <r>
      <rPr>
        <sz val="11"/>
        <color rgb="FFFF0000"/>
        <rFont val="ＭＳ 明朝"/>
        <family val="1"/>
        <charset val="128"/>
      </rPr>
      <t>株式会社海保商会 営業課 海保 次郎</t>
    </r>
    <rPh sb="0" eb="3">
      <t>タントウシャ</t>
    </rPh>
    <phoneticPr fontId="3"/>
  </si>
  <si>
    <r>
      <t>本件責任者：</t>
    </r>
    <r>
      <rPr>
        <sz val="11"/>
        <color rgb="FFFF0000"/>
        <rFont val="ＭＳ 明朝"/>
        <family val="1"/>
        <charset val="128"/>
      </rPr>
      <t>株式会社海保商会 営業課 海保 一郎</t>
    </r>
    <rPh sb="0" eb="2">
      <t>ホンケン</t>
    </rPh>
    <rPh sb="2" eb="5">
      <t>セキニンシャ</t>
    </rPh>
    <phoneticPr fontId="3"/>
  </si>
  <si>
    <t>内　　　　　　訳</t>
    <rPh sb="0" eb="1">
      <t>ナイ</t>
    </rPh>
    <rPh sb="7" eb="8">
      <t>ヤク</t>
    </rPh>
    <phoneticPr fontId="3"/>
  </si>
  <si>
    <t>品名</t>
    <rPh sb="0" eb="2">
      <t>ヒンメイ</t>
    </rPh>
    <phoneticPr fontId="3"/>
  </si>
  <si>
    <t>規格</t>
    <rPh sb="0" eb="2">
      <t>キカク</t>
    </rPh>
    <phoneticPr fontId="3"/>
  </si>
  <si>
    <t>（予定）
数量</t>
    <rPh sb="1" eb="3">
      <t>ヨテイ</t>
    </rPh>
    <rPh sb="5" eb="7">
      <t>スウリョウ</t>
    </rPh>
    <phoneticPr fontId="3"/>
  </si>
  <si>
    <t>（予定）
合価</t>
    <rPh sb="1" eb="3">
      <t>ヨテイ</t>
    </rPh>
    <rPh sb="5" eb="7">
      <t>ゴウカ</t>
    </rPh>
    <phoneticPr fontId="3"/>
  </si>
  <si>
    <t>合計（消費税相当額を含む）</t>
    <rPh sb="0" eb="2">
      <t>ゴウケイ</t>
    </rPh>
    <rPh sb="3" eb="6">
      <t>ショウヒゼイ</t>
    </rPh>
    <rPh sb="6" eb="9">
      <t>ソウトウガク</t>
    </rPh>
    <rPh sb="10" eb="11">
      <t>フク</t>
    </rPh>
    <phoneticPr fontId="3"/>
  </si>
  <si>
    <t>別紙様式２－２</t>
    <rPh sb="0" eb="2">
      <t>ベッシ</t>
    </rPh>
    <rPh sb="2" eb="4">
      <t>ヨウシキ</t>
    </rPh>
    <phoneticPr fontId="3"/>
  </si>
  <si>
    <t>（うち消費税及び地方消費税額</t>
    <phoneticPr fontId="3"/>
  </si>
  <si>
    <t>円）</t>
    <phoneticPr fontId="3"/>
  </si>
  <si>
    <t>別紙様式２－１</t>
    <rPh sb="0" eb="2">
      <t>ベッシ</t>
    </rPh>
    <rPh sb="2" eb="4">
      <t>ヨウシキ</t>
    </rPh>
    <phoneticPr fontId="3"/>
  </si>
  <si>
    <t>本件責任者:</t>
    <rPh sb="0" eb="2">
      <t>ホンケン</t>
    </rPh>
    <rPh sb="2" eb="5">
      <t>セキニンシャ</t>
    </rPh>
    <phoneticPr fontId="3"/>
  </si>
  <si>
    <t>担当者：</t>
    <rPh sb="0" eb="3">
      <t>タントウシャ</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</si>
</sst>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4">
    <font>
      <sz val="11"/>
      <name val="ＭＳ Ｐゴシック"/>
      <family val="3"/>
      <charset val="128"/>
    </font>
    <font>
      <sz val="11"/>
      <name val="ＭＳ Ｐゴシック"/>
      <family val="3"/>
      <charset val="128"/>
    </font>
    <font>
      <sz val="11"/>
      <name val="ＭＳ 明朝"/>
      <family val="1"/>
      <charset val="128"/>
    </font>
    <font>
      <sz val="6"/>
      <name val="ＭＳ Ｐゴシック"/>
      <family val="3"/>
      <charset val="128"/>
    </font>
    <font>
      <sz val="20"/>
      <name val="ＭＳ 明朝"/>
      <family val="1"/>
      <charset val="128"/>
    </font>
    <font>
      <b/>
      <sz val="24"/>
      <name val="ＭＳ 明朝"/>
      <family val="1"/>
      <charset val="128"/>
    </font>
    <font>
      <sz val="22"/>
      <name val="ＭＳ 明朝"/>
      <family val="1"/>
      <charset val="128"/>
    </font>
    <font>
      <sz val="12"/>
      <name val="ＭＳ 明朝"/>
      <family val="1"/>
      <charset val="128"/>
    </font>
    <font>
      <sz val="14"/>
      <name val="ＭＳ 明朝"/>
      <family val="1"/>
      <charset val="128"/>
    </font>
    <font>
      <sz val="14"/>
      <name val="ＭＳ Ｐゴシック"/>
      <family val="3"/>
      <charset val="128"/>
    </font>
    <font>
      <sz val="12"/>
      <name val="ＭＳ Ｐ明朝"/>
      <family val="1"/>
      <charset val="128"/>
    </font>
    <font>
      <sz val="11"/>
      <name val="ＭＳ Ｐ明朝"/>
      <family val="1"/>
      <charset val="128"/>
    </font>
    <font>
      <b/>
      <sz val="12"/>
      <name val="ＭＳ 明朝"/>
      <family val="1"/>
      <charset val="128"/>
    </font>
    <font>
      <sz val="16"/>
      <color rgb="FFFF0000"/>
      <name val="ＭＳ 明朝"/>
      <family val="1"/>
      <charset val="128"/>
    </font>
    <font>
      <sz val="12"/>
      <color rgb="FFFF0000"/>
      <name val="ＭＳ 明朝"/>
      <family val="1"/>
      <charset val="128"/>
    </font>
    <font>
      <sz val="11"/>
      <color rgb="FFFF0000"/>
      <name val="ＭＳ Ｐゴシック"/>
      <family val="3"/>
      <charset val="128"/>
    </font>
    <font>
      <sz val="11"/>
      <color rgb="FFFF0000"/>
      <name val="ＭＳ 明朝"/>
      <family val="1"/>
      <charset val="128"/>
    </font>
    <font>
      <sz val="9"/>
      <color indexed="81"/>
      <name val="MS P ゴシック"/>
      <family val="3"/>
      <charset val="128"/>
    </font>
    <font>
      <b/>
      <sz val="12"/>
      <color indexed="81"/>
      <name val="MS P ゴシック"/>
      <family val="3"/>
      <charset val="128"/>
    </font>
    <font>
      <sz val="12"/>
      <color theme="0" tint="-0.34998626667073579"/>
      <name val="ＭＳ 明朝"/>
      <family val="1"/>
      <charset val="128"/>
    </font>
    <font>
      <sz val="12"/>
      <color indexed="81"/>
      <name val="MS P ゴシック"/>
      <family val="3"/>
      <charset val="128"/>
    </font>
    <font>
      <b/>
      <sz val="12"/>
      <color indexed="10"/>
      <name val="MS P ゴシック"/>
      <family val="3"/>
      <charset val="128"/>
    </font>
    <font>
      <sz val="10"/>
      <name val="ＭＳ 明朝"/>
      <family val="1"/>
      <charset val="128"/>
    </font>
    <font>
      <sz val="18"/>
      <name val="ＭＳ 明朝"/>
      <family val="1"/>
      <charset val="128"/>
    </font>
  </fonts>
  <fills count="3">
    <fill>
      <patternFill patternType="none"/>
    </fill>
    <fill>
      <patternFill patternType="gray125"/>
    </fill>
    <fill>
      <patternFill patternType="solid">
        <fgColor theme="0"/>
        <bgColor indexed="64"/>
      </patternFill>
    </fill>
  </fills>
  <borders count="37">
    <border>
      <left/>
      <right/>
      <top/>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s>
  <cellStyleXfs count="3">
    <xf numFmtId="0" fontId="0" fillId="0" borderId="0"/>
    <xf numFmtId="38" fontId="1" fillId="0" borderId="0" applyFont="0" applyFill="0" applyBorder="0" applyAlignment="0" applyProtection="0"/>
    <xf numFmtId="38" fontId="1" fillId="0" borderId="0" applyFont="0" applyFill="0" applyBorder="0" applyAlignment="0" applyProtection="0">
      <alignment vertical="center"/>
    </xf>
  </cellStyleXfs>
  <cellXfs count="245">
    <xf numFmtId="0" fontId="0" fillId="0" borderId="0" xfId="0"/>
    <xf numFmtId="0" fontId="2" fillId="0" borderId="0" xfId="0" applyFont="1"/>
    <xf numFmtId="0" fontId="2" fillId="0" borderId="0" xfId="0" applyFont="1" applyBorder="1"/>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0" xfId="0" applyFont="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4" fillId="0" borderId="7" xfId="0" applyFont="1" applyBorder="1" applyAlignment="1">
      <alignment horizontal="center" vertical="center"/>
    </xf>
    <xf numFmtId="0" fontId="4" fillId="0" borderId="0" xfId="0" applyFont="1" applyBorder="1" applyAlignment="1">
      <alignment horizontal="center" vertical="center"/>
    </xf>
    <xf numFmtId="0" fontId="5" fillId="0" borderId="0" xfId="0" applyFont="1" applyBorder="1" applyAlignment="1">
      <alignment vertical="center"/>
    </xf>
    <xf numFmtId="0" fontId="6" fillId="0" borderId="0" xfId="0" applyFont="1" applyBorder="1" applyAlignment="1">
      <alignment horizontal="center" vertical="center"/>
    </xf>
    <xf numFmtId="0" fontId="6" fillId="0" borderId="8" xfId="0" applyFont="1" applyBorder="1" applyAlignment="1">
      <alignment horizontal="center" vertical="center"/>
    </xf>
    <xf numFmtId="0" fontId="6" fillId="0" borderId="0" xfId="0" applyFont="1" applyAlignment="1">
      <alignment horizontal="center" vertical="center"/>
    </xf>
    <xf numFmtId="0" fontId="2" fillId="0" borderId="0" xfId="0" applyFont="1" applyBorder="1" applyAlignment="1">
      <alignment horizontal="center" vertical="center"/>
    </xf>
    <xf numFmtId="0" fontId="2" fillId="0" borderId="8" xfId="0" applyFont="1" applyBorder="1" applyAlignment="1">
      <alignment horizontal="center" vertical="center"/>
    </xf>
    <xf numFmtId="0" fontId="7" fillId="0" borderId="9" xfId="0" applyFont="1" applyBorder="1" applyAlignment="1">
      <alignment horizontal="center" vertical="center"/>
    </xf>
    <xf numFmtId="0" fontId="7" fillId="0" borderId="8" xfId="0" applyFont="1" applyBorder="1" applyAlignment="1">
      <alignment vertical="center"/>
    </xf>
    <xf numFmtId="0" fontId="7" fillId="0" borderId="0" xfId="0" applyFont="1" applyBorder="1" applyAlignment="1">
      <alignment horizontal="left" vertical="center"/>
    </xf>
    <xf numFmtId="38" fontId="7" fillId="0" borderId="0" xfId="1" applyFont="1" applyBorder="1" applyAlignment="1">
      <alignment vertical="center"/>
    </xf>
    <xf numFmtId="0" fontId="7" fillId="0" borderId="0" xfId="0" applyFont="1" applyAlignment="1">
      <alignment horizontal="center" vertical="center"/>
    </xf>
    <xf numFmtId="0" fontId="7" fillId="0" borderId="0" xfId="0" applyFont="1" applyBorder="1" applyAlignment="1">
      <alignment horizontal="center" vertical="center" wrapText="1"/>
    </xf>
    <xf numFmtId="0" fontId="7" fillId="0" borderId="0" xfId="0" applyFont="1" applyBorder="1" applyAlignment="1">
      <alignment vertical="center"/>
    </xf>
    <xf numFmtId="0" fontId="7" fillId="0" borderId="0" xfId="0" applyFont="1" applyBorder="1" applyAlignment="1">
      <alignment horizontal="center" vertical="center"/>
    </xf>
    <xf numFmtId="0" fontId="2" fillId="0" borderId="7" xfId="0" applyFont="1" applyBorder="1"/>
    <xf numFmtId="0" fontId="2" fillId="0" borderId="8" xfId="0" applyFont="1" applyBorder="1"/>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7" fillId="0" borderId="12" xfId="0" applyFont="1" applyBorder="1" applyAlignment="1">
      <alignment horizontal="center" vertical="center"/>
    </xf>
    <xf numFmtId="0" fontId="2" fillId="0" borderId="12"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20" xfId="0" applyFont="1" applyBorder="1" applyAlignment="1">
      <alignment horizontal="center" vertical="center"/>
    </xf>
    <xf numFmtId="0" fontId="7" fillId="0" borderId="22" xfId="0" applyFont="1" applyBorder="1" applyAlignment="1">
      <alignment horizontal="center" vertical="center"/>
    </xf>
    <xf numFmtId="0" fontId="7" fillId="0" borderId="25" xfId="0" applyFont="1" applyBorder="1" applyAlignment="1">
      <alignment horizontal="center" vertical="center"/>
    </xf>
    <xf numFmtId="0" fontId="7" fillId="0" borderId="8" xfId="0" applyFont="1" applyBorder="1" applyAlignment="1">
      <alignment horizontal="distributed" vertical="center"/>
    </xf>
    <xf numFmtId="0" fontId="8" fillId="0" borderId="7" xfId="0" applyFont="1" applyBorder="1" applyAlignment="1">
      <alignment horizontal="center" vertical="center"/>
    </xf>
    <xf numFmtId="0" fontId="7" fillId="0" borderId="0" xfId="0" applyFont="1" applyBorder="1" applyAlignment="1">
      <alignment vertical="center" shrinkToFit="1"/>
    </xf>
    <xf numFmtId="0" fontId="7" fillId="0" borderId="0" xfId="0" applyFont="1" applyBorder="1" applyAlignment="1">
      <alignment horizontal="left" vertical="center"/>
    </xf>
    <xf numFmtId="0" fontId="7" fillId="0" borderId="8" xfId="0" applyFont="1" applyBorder="1" applyAlignment="1">
      <alignment horizontal="left" vertical="center"/>
    </xf>
    <xf numFmtId="0" fontId="7" fillId="0" borderId="9" xfId="0" applyFont="1" applyBorder="1" applyAlignment="1">
      <alignment horizontal="left" vertical="center"/>
    </xf>
    <xf numFmtId="0" fontId="8" fillId="0" borderId="7" xfId="0" applyFont="1" applyBorder="1" applyAlignment="1">
      <alignment horizontal="left" vertical="center" indent="3"/>
    </xf>
    <xf numFmtId="0" fontId="10" fillId="0" borderId="27" xfId="0" applyFont="1" applyBorder="1" applyAlignment="1">
      <alignment horizontal="left" vertical="center" indent="2"/>
    </xf>
    <xf numFmtId="0" fontId="7" fillId="0" borderId="1" xfId="0" applyFont="1" applyBorder="1" applyAlignment="1">
      <alignment horizontal="left" vertical="center" indent="2"/>
    </xf>
    <xf numFmtId="0" fontId="10" fillId="0" borderId="1" xfId="0" applyFont="1" applyBorder="1" applyAlignment="1">
      <alignment vertical="center"/>
    </xf>
    <xf numFmtId="0" fontId="10" fillId="0" borderId="1" xfId="0" applyFont="1" applyBorder="1" applyAlignment="1">
      <alignment horizontal="left" vertical="center" indent="2"/>
    </xf>
    <xf numFmtId="0" fontId="2" fillId="0" borderId="1" xfId="0" applyFont="1" applyBorder="1"/>
    <xf numFmtId="0" fontId="2" fillId="0" borderId="28" xfId="0" applyFont="1" applyBorder="1"/>
    <xf numFmtId="0" fontId="11" fillId="0" borderId="0" xfId="0" applyFont="1" applyAlignment="1">
      <alignment horizontal="left" vertical="center" indent="2"/>
    </xf>
    <xf numFmtId="0" fontId="11" fillId="0" borderId="0" xfId="0" applyFont="1" applyAlignment="1">
      <alignment horizontal="left" vertical="center" indent="3"/>
    </xf>
    <xf numFmtId="0" fontId="7" fillId="0" borderId="9" xfId="0" applyFont="1" applyBorder="1" applyAlignment="1">
      <alignment horizontal="left" vertical="center"/>
    </xf>
    <xf numFmtId="0" fontId="7" fillId="0" borderId="0" xfId="0" applyFont="1" applyBorder="1" applyAlignment="1">
      <alignment horizontal="left" vertical="center"/>
    </xf>
    <xf numFmtId="0" fontId="7" fillId="0" borderId="8" xfId="0" applyFont="1" applyBorder="1" applyAlignment="1">
      <alignment horizontal="left" vertical="center"/>
    </xf>
    <xf numFmtId="0" fontId="7" fillId="0" borderId="22" xfId="0" applyFont="1" applyBorder="1" applyAlignment="1">
      <alignment horizontal="center" vertical="center"/>
    </xf>
    <xf numFmtId="0" fontId="7" fillId="0" borderId="0"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2" fillId="0" borderId="0" xfId="0" applyFont="1" applyBorder="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5" xfId="0" applyFont="1" applyBorder="1" applyAlignment="1">
      <alignment horizontal="center" vertical="center"/>
    </xf>
    <xf numFmtId="0" fontId="7" fillId="0" borderId="9" xfId="0" applyFont="1" applyBorder="1" applyAlignment="1">
      <alignment horizontal="center" vertical="center"/>
    </xf>
    <xf numFmtId="0" fontId="7" fillId="0" borderId="0" xfId="0" applyFont="1" applyAlignment="1">
      <alignment horizontal="left" vertical="center"/>
    </xf>
    <xf numFmtId="0" fontId="14" fillId="0" borderId="17" xfId="0" applyFont="1" applyBorder="1" applyAlignment="1">
      <alignment horizontal="center" vertical="center"/>
    </xf>
    <xf numFmtId="38" fontId="14" fillId="0" borderId="17" xfId="2" applyFont="1" applyBorder="1" applyAlignment="1">
      <alignment horizontal="center" vertical="center"/>
    </xf>
    <xf numFmtId="0" fontId="14" fillId="0" borderId="20" xfId="0" applyFont="1" applyBorder="1" applyAlignment="1">
      <alignment horizontal="center" vertical="center"/>
    </xf>
    <xf numFmtId="0" fontId="16" fillId="0" borderId="2" xfId="0" applyFont="1" applyBorder="1" applyAlignment="1">
      <alignment horizontal="center" vertical="center"/>
    </xf>
    <xf numFmtId="0" fontId="14" fillId="0" borderId="0" xfId="0" applyFont="1" applyBorder="1" applyAlignment="1">
      <alignment horizontal="right" vertical="center"/>
    </xf>
    <xf numFmtId="0" fontId="2" fillId="0" borderId="0" xfId="0" applyFont="1" applyFill="1"/>
    <xf numFmtId="0" fontId="2" fillId="0" borderId="0" xfId="0" applyFont="1" applyFill="1" applyBorder="1"/>
    <xf numFmtId="0" fontId="2" fillId="0" borderId="0" xfId="0" applyFont="1" applyFill="1" applyAlignment="1">
      <alignment horizontal="center" vertical="center"/>
    </xf>
    <xf numFmtId="0" fontId="6" fillId="0" borderId="0" xfId="0" applyFont="1" applyFill="1" applyAlignment="1">
      <alignment horizontal="center" vertical="center"/>
    </xf>
    <xf numFmtId="0" fontId="7" fillId="0" borderId="0" xfId="0" applyFont="1" applyFill="1" applyAlignment="1">
      <alignment horizontal="center" vertical="center"/>
    </xf>
    <xf numFmtId="0" fontId="7" fillId="0" borderId="0" xfId="0" applyFont="1" applyFill="1" applyBorder="1" applyAlignment="1">
      <alignment horizontal="center" vertical="center" wrapText="1"/>
    </xf>
    <xf numFmtId="0" fontId="19" fillId="0" borderId="0" xfId="0" applyFont="1" applyAlignment="1">
      <alignment horizontal="center" vertical="center"/>
    </xf>
    <xf numFmtId="0" fontId="7" fillId="0" borderId="7" xfId="0" applyFont="1" applyBorder="1" applyAlignment="1" applyProtection="1">
      <alignment horizontal="center" vertical="center"/>
      <protection locked="0"/>
    </xf>
    <xf numFmtId="0" fontId="7" fillId="0" borderId="0" xfId="0" applyFont="1" applyBorder="1" applyAlignment="1" applyProtection="1">
      <alignment horizontal="center" vertical="center"/>
      <protection locked="0"/>
    </xf>
    <xf numFmtId="0" fontId="7" fillId="0" borderId="8" xfId="0" applyFont="1" applyBorder="1" applyAlignment="1" applyProtection="1">
      <alignment horizontal="center" vertical="center"/>
      <protection locked="0"/>
    </xf>
    <xf numFmtId="0" fontId="2" fillId="0" borderId="0" xfId="0" applyFont="1" applyAlignment="1" applyProtection="1">
      <alignment horizontal="center" vertical="center"/>
      <protection locked="0"/>
    </xf>
    <xf numFmtId="0" fontId="2" fillId="0" borderId="1" xfId="0" applyFont="1" applyBorder="1" applyAlignment="1" applyProtection="1">
      <alignment horizontal="center" vertical="center"/>
      <protection locked="0"/>
    </xf>
    <xf numFmtId="0" fontId="2" fillId="0" borderId="2" xfId="0" applyFont="1" applyBorder="1" applyAlignment="1" applyProtection="1">
      <alignment horizontal="center" vertical="center"/>
      <protection locked="0"/>
    </xf>
    <xf numFmtId="0" fontId="2" fillId="0" borderId="5" xfId="0" applyFont="1" applyBorder="1" applyAlignment="1" applyProtection="1">
      <alignment horizontal="center" vertical="center"/>
      <protection locked="0"/>
    </xf>
    <xf numFmtId="0" fontId="2" fillId="0" borderId="6" xfId="0" applyFont="1" applyBorder="1" applyAlignment="1" applyProtection="1">
      <alignment horizontal="center" vertical="center"/>
      <protection locked="0"/>
    </xf>
    <xf numFmtId="0" fontId="6" fillId="0" borderId="0" xfId="0" applyFont="1" applyAlignment="1" applyProtection="1">
      <alignment horizontal="center" vertical="center"/>
      <protection locked="0"/>
    </xf>
    <xf numFmtId="0" fontId="4" fillId="0" borderId="7" xfId="0" applyFont="1" applyBorder="1" applyAlignment="1" applyProtection="1">
      <alignment horizontal="center" vertical="center"/>
      <protection locked="0"/>
    </xf>
    <xf numFmtId="0" fontId="4" fillId="0" borderId="0" xfId="0" applyFont="1" applyBorder="1" applyAlignment="1" applyProtection="1">
      <alignment horizontal="center" vertical="center"/>
      <protection locked="0"/>
    </xf>
    <xf numFmtId="0" fontId="5" fillId="0" borderId="0" xfId="0" applyFont="1" applyBorder="1" applyAlignment="1" applyProtection="1">
      <alignment vertical="center"/>
      <protection locked="0"/>
    </xf>
    <xf numFmtId="0" fontId="6" fillId="0" borderId="0" xfId="0" applyFont="1" applyBorder="1" applyAlignment="1" applyProtection="1">
      <alignment horizontal="center" vertical="center"/>
      <protection locked="0"/>
    </xf>
    <xf numFmtId="0" fontId="6" fillId="0" borderId="8" xfId="0" applyFont="1" applyBorder="1" applyAlignment="1" applyProtection="1">
      <alignment horizontal="center" vertical="center"/>
      <protection locked="0"/>
    </xf>
    <xf numFmtId="0" fontId="2" fillId="0" borderId="0" xfId="0" applyFont="1" applyBorder="1" applyAlignment="1" applyProtection="1">
      <alignment horizontal="center" vertical="center"/>
      <protection locked="0"/>
    </xf>
    <xf numFmtId="0" fontId="2" fillId="0" borderId="8" xfId="0" applyFont="1" applyBorder="1" applyAlignment="1" applyProtection="1">
      <alignment horizontal="center" vertical="center"/>
      <protection locked="0"/>
    </xf>
    <xf numFmtId="0" fontId="7" fillId="0" borderId="9" xfId="0" applyFont="1" applyBorder="1" applyAlignment="1" applyProtection="1">
      <alignment horizontal="left" vertical="center"/>
      <protection locked="0"/>
    </xf>
    <xf numFmtId="0" fontId="7" fillId="0" borderId="9" xfId="0" applyFont="1" applyBorder="1" applyAlignment="1" applyProtection="1">
      <alignment horizontal="center" vertical="center"/>
      <protection locked="0"/>
    </xf>
    <xf numFmtId="0" fontId="7" fillId="0" borderId="8" xfId="0" applyFont="1" applyBorder="1" applyAlignment="1" applyProtection="1">
      <alignment vertical="center"/>
      <protection locked="0"/>
    </xf>
    <xf numFmtId="0" fontId="7" fillId="0" borderId="0" xfId="0" applyFont="1" applyBorder="1" applyAlignment="1" applyProtection="1">
      <alignment horizontal="left" vertical="center"/>
      <protection locked="0"/>
    </xf>
    <xf numFmtId="38" fontId="7" fillId="0" borderId="0" xfId="1" applyFont="1" applyBorder="1" applyAlignment="1" applyProtection="1">
      <alignment vertical="center"/>
      <protection locked="0"/>
    </xf>
    <xf numFmtId="0" fontId="7" fillId="0" borderId="0" xfId="0" applyFont="1" applyAlignment="1" applyProtection="1">
      <alignment horizontal="center" vertical="center"/>
      <protection locked="0"/>
    </xf>
    <xf numFmtId="0" fontId="7" fillId="0" borderId="0" xfId="0" applyFont="1" applyBorder="1" applyAlignment="1" applyProtection="1">
      <alignment vertical="center"/>
      <protection locked="0"/>
    </xf>
    <xf numFmtId="0" fontId="2" fillId="0" borderId="0" xfId="0" applyFont="1" applyProtection="1">
      <protection locked="0"/>
    </xf>
    <xf numFmtId="0" fontId="2" fillId="0" borderId="7" xfId="0" applyFont="1" applyBorder="1" applyProtection="1">
      <protection locked="0"/>
    </xf>
    <xf numFmtId="0" fontId="2" fillId="0" borderId="0" xfId="0" applyFont="1" applyBorder="1" applyProtection="1">
      <protection locked="0"/>
    </xf>
    <xf numFmtId="0" fontId="2" fillId="0" borderId="8" xfId="0" applyFont="1" applyBorder="1" applyProtection="1">
      <protection locked="0"/>
    </xf>
    <xf numFmtId="0" fontId="7" fillId="0" borderId="12" xfId="0" applyFont="1" applyBorder="1" applyAlignment="1" applyProtection="1">
      <alignment horizontal="center" vertical="center"/>
      <protection locked="0"/>
    </xf>
    <xf numFmtId="0" fontId="2" fillId="0" borderId="12" xfId="0" applyFont="1" applyBorder="1" applyAlignment="1" applyProtection="1">
      <alignment horizontal="center" vertical="center" wrapText="1"/>
      <protection locked="0"/>
    </xf>
    <xf numFmtId="0" fontId="7" fillId="0" borderId="15" xfId="0" applyFont="1" applyBorder="1" applyAlignment="1" applyProtection="1">
      <alignment horizontal="center" vertical="center" wrapText="1"/>
      <protection locked="0"/>
    </xf>
    <xf numFmtId="0" fontId="7" fillId="0" borderId="8" xfId="0" applyFont="1" applyBorder="1" applyAlignment="1" applyProtection="1">
      <alignment horizontal="left" vertical="center"/>
      <protection locked="0"/>
    </xf>
    <xf numFmtId="0" fontId="8" fillId="0" borderId="7" xfId="0" applyFont="1" applyBorder="1" applyAlignment="1" applyProtection="1">
      <alignment vertical="center"/>
      <protection locked="0"/>
    </xf>
    <xf numFmtId="0" fontId="8" fillId="0" borderId="0" xfId="0" applyFont="1" applyBorder="1" applyAlignment="1" applyProtection="1">
      <alignment vertical="center"/>
      <protection locked="0"/>
    </xf>
    <xf numFmtId="0" fontId="7" fillId="0" borderId="8" xfId="0" applyFont="1" applyBorder="1" applyAlignment="1" applyProtection="1">
      <alignment horizontal="distributed" vertical="center"/>
      <protection locked="0"/>
    </xf>
    <xf numFmtId="0" fontId="9" fillId="0" borderId="0" xfId="0" applyFont="1" applyBorder="1" applyAlignment="1" applyProtection="1">
      <alignment vertical="center"/>
      <protection locked="0"/>
    </xf>
    <xf numFmtId="0" fontId="8" fillId="0" borderId="7" xfId="0" applyFont="1" applyBorder="1" applyAlignment="1" applyProtection="1">
      <alignment horizontal="center" vertical="center"/>
      <protection locked="0"/>
    </xf>
    <xf numFmtId="0" fontId="7" fillId="0" borderId="0" xfId="0" applyFont="1" applyBorder="1" applyAlignment="1" applyProtection="1">
      <alignment vertical="center" shrinkToFit="1"/>
      <protection locked="0"/>
    </xf>
    <xf numFmtId="0" fontId="8" fillId="0" borderId="7" xfId="0" applyFont="1" applyBorder="1" applyAlignment="1" applyProtection="1">
      <alignment horizontal="left" vertical="center" indent="3"/>
      <protection locked="0"/>
    </xf>
    <xf numFmtId="0" fontId="10" fillId="0" borderId="27" xfId="0" applyFont="1" applyBorder="1" applyAlignment="1" applyProtection="1">
      <alignment horizontal="left" vertical="center" indent="2"/>
      <protection locked="0"/>
    </xf>
    <xf numFmtId="0" fontId="7" fillId="0" borderId="1" xfId="0" applyFont="1" applyBorder="1" applyAlignment="1" applyProtection="1">
      <alignment horizontal="left" vertical="center" indent="2"/>
      <protection locked="0"/>
    </xf>
    <xf numFmtId="0" fontId="10" fillId="0" borderId="1" xfId="0" applyFont="1" applyBorder="1" applyAlignment="1" applyProtection="1">
      <alignment vertical="center"/>
      <protection locked="0"/>
    </xf>
    <xf numFmtId="0" fontId="10" fillId="0" borderId="1" xfId="0" applyFont="1" applyBorder="1" applyAlignment="1" applyProtection="1">
      <alignment horizontal="left" vertical="center" indent="2"/>
      <protection locked="0"/>
    </xf>
    <xf numFmtId="0" fontId="2" fillId="0" borderId="1" xfId="0" applyFont="1" applyBorder="1" applyProtection="1">
      <protection locked="0"/>
    </xf>
    <xf numFmtId="0" fontId="2" fillId="0" borderId="28" xfId="0" applyFont="1" applyBorder="1" applyProtection="1">
      <protection locked="0"/>
    </xf>
    <xf numFmtId="0" fontId="11" fillId="0" borderId="0" xfId="0" applyFont="1" applyAlignment="1" applyProtection="1">
      <alignment horizontal="left" vertical="center" indent="2"/>
      <protection locked="0"/>
    </xf>
    <xf numFmtId="0" fontId="11" fillId="0" borderId="0" xfId="0" applyFont="1" applyAlignment="1" applyProtection="1">
      <alignment horizontal="left" vertical="center" indent="3"/>
      <protection locked="0"/>
    </xf>
    <xf numFmtId="0" fontId="2" fillId="2" borderId="0" xfId="0" applyFont="1" applyFill="1" applyAlignment="1" applyProtection="1">
      <alignment horizontal="center" vertical="center"/>
      <protection locked="0"/>
    </xf>
    <xf numFmtId="0" fontId="2" fillId="2" borderId="0" xfId="0" applyFont="1" applyFill="1" applyBorder="1" applyAlignment="1" applyProtection="1">
      <alignment horizontal="center" vertical="center"/>
      <protection locked="0"/>
    </xf>
    <xf numFmtId="0" fontId="2" fillId="0" borderId="0" xfId="0" applyFont="1" applyFill="1" applyAlignment="1" applyProtection="1">
      <alignment horizontal="center" vertical="center"/>
      <protection locked="0"/>
    </xf>
    <xf numFmtId="0" fontId="2" fillId="2" borderId="30" xfId="0" applyFont="1" applyFill="1" applyBorder="1" applyAlignment="1" applyProtection="1">
      <alignment vertical="center"/>
      <protection locked="0"/>
    </xf>
    <xf numFmtId="0" fontId="2" fillId="2" borderId="31" xfId="0" applyFont="1" applyFill="1" applyBorder="1" applyAlignment="1" applyProtection="1">
      <alignment vertical="center"/>
      <protection locked="0"/>
    </xf>
    <xf numFmtId="0" fontId="2" fillId="2" borderId="31" xfId="0" applyFont="1" applyFill="1" applyBorder="1" applyAlignment="1" applyProtection="1">
      <alignment horizontal="center" vertical="center"/>
      <protection locked="0"/>
    </xf>
    <xf numFmtId="0" fontId="7" fillId="2" borderId="31" xfId="0" applyFont="1" applyFill="1" applyBorder="1" applyAlignment="1" applyProtection="1">
      <alignment horizontal="center" vertical="center"/>
      <protection locked="0"/>
    </xf>
    <xf numFmtId="0" fontId="2" fillId="2" borderId="32" xfId="0" applyFont="1" applyFill="1" applyBorder="1" applyAlignment="1" applyProtection="1">
      <alignment horizontal="center" vertical="center"/>
      <protection locked="0"/>
    </xf>
    <xf numFmtId="0" fontId="6" fillId="2" borderId="0" xfId="0" applyFont="1" applyFill="1" applyAlignment="1" applyProtection="1">
      <alignment horizontal="center" vertical="center"/>
      <protection locked="0"/>
    </xf>
    <xf numFmtId="0" fontId="7" fillId="2" borderId="34" xfId="0" applyFont="1" applyFill="1" applyBorder="1" applyAlignment="1" applyProtection="1">
      <alignment horizontal="center" vertical="center"/>
      <protection locked="0"/>
    </xf>
    <xf numFmtId="0" fontId="7" fillId="2" borderId="34" xfId="0" applyFont="1" applyFill="1" applyBorder="1" applyAlignment="1" applyProtection="1">
      <alignment horizontal="center" vertical="center" wrapText="1"/>
      <protection locked="0"/>
    </xf>
    <xf numFmtId="0" fontId="7" fillId="2" borderId="35" xfId="0" applyFont="1" applyFill="1" applyBorder="1" applyAlignment="1" applyProtection="1">
      <alignment horizontal="center" vertical="center"/>
      <protection locked="0"/>
    </xf>
    <xf numFmtId="0" fontId="6" fillId="0" borderId="0" xfId="0" applyFont="1" applyFill="1" applyAlignment="1" applyProtection="1">
      <alignment horizontal="center" vertical="center"/>
      <protection locked="0"/>
    </xf>
    <xf numFmtId="0" fontId="8" fillId="2" borderId="17" xfId="0" applyFont="1" applyFill="1" applyBorder="1" applyAlignment="1" applyProtection="1">
      <alignment horizontal="center" vertical="center"/>
      <protection locked="0"/>
    </xf>
    <xf numFmtId="38" fontId="8" fillId="2" borderId="17" xfId="2" applyFont="1" applyFill="1" applyBorder="1" applyAlignment="1" applyProtection="1">
      <alignment vertical="center"/>
      <protection locked="0"/>
    </xf>
    <xf numFmtId="0" fontId="8" fillId="2" borderId="20" xfId="0" applyFont="1" applyFill="1" applyBorder="1" applyAlignment="1" applyProtection="1">
      <alignment horizontal="center" vertical="center"/>
      <protection locked="0"/>
    </xf>
    <xf numFmtId="0" fontId="7" fillId="2" borderId="0" xfId="0" applyFont="1" applyFill="1" applyAlignment="1" applyProtection="1">
      <alignment horizontal="center" vertical="center"/>
      <protection locked="0"/>
    </xf>
    <xf numFmtId="0" fontId="7" fillId="0" borderId="0" xfId="0" applyFont="1" applyFill="1" applyAlignment="1" applyProtection="1">
      <alignment horizontal="center" vertical="center"/>
      <protection locked="0"/>
    </xf>
    <xf numFmtId="0" fontId="2" fillId="2" borderId="0" xfId="0" applyFont="1" applyFill="1" applyProtection="1">
      <protection locked="0"/>
    </xf>
    <xf numFmtId="38" fontId="8" fillId="2" borderId="22" xfId="2" applyFont="1" applyFill="1" applyBorder="1" applyAlignment="1" applyProtection="1">
      <alignment vertical="center"/>
      <protection locked="0"/>
    </xf>
    <xf numFmtId="0" fontId="8" fillId="2" borderId="25" xfId="0" applyFont="1" applyFill="1" applyBorder="1" applyAlignment="1" applyProtection="1">
      <alignment horizontal="center" vertical="center"/>
      <protection locked="0"/>
    </xf>
    <xf numFmtId="0" fontId="2" fillId="0" borderId="0" xfId="0" applyFont="1" applyFill="1" applyProtection="1">
      <protection locked="0"/>
    </xf>
    <xf numFmtId="0" fontId="11" fillId="2" borderId="0" xfId="0" applyFont="1" applyFill="1" applyAlignment="1" applyProtection="1">
      <alignment horizontal="left" vertical="center" indent="2"/>
      <protection locked="0"/>
    </xf>
    <xf numFmtId="0" fontId="11" fillId="2" borderId="0" xfId="0" applyFont="1" applyFill="1" applyAlignment="1" applyProtection="1">
      <alignment horizontal="left" vertical="center" indent="3"/>
      <protection locked="0"/>
    </xf>
    <xf numFmtId="0" fontId="7" fillId="0" borderId="17" xfId="0" applyFont="1" applyBorder="1" applyAlignment="1" applyProtection="1">
      <alignment horizontal="center" vertical="center" shrinkToFit="1"/>
      <protection locked="0"/>
    </xf>
    <xf numFmtId="38" fontId="7" fillId="0" borderId="17" xfId="2" applyFont="1" applyBorder="1" applyAlignment="1" applyProtection="1">
      <alignment horizontal="center" vertical="center" shrinkToFit="1"/>
      <protection locked="0"/>
    </xf>
    <xf numFmtId="0" fontId="7" fillId="0" borderId="20" xfId="0" applyFont="1" applyBorder="1" applyAlignment="1" applyProtection="1">
      <alignment horizontal="center" vertical="center" shrinkToFit="1"/>
      <protection locked="0"/>
    </xf>
    <xf numFmtId="0" fontId="7" fillId="0" borderId="22" xfId="0" applyFont="1" applyBorder="1" applyAlignment="1" applyProtection="1">
      <alignment horizontal="center" vertical="center" shrinkToFit="1"/>
      <protection locked="0"/>
    </xf>
    <xf numFmtId="0" fontId="7" fillId="0" borderId="25" xfId="0" applyFont="1" applyBorder="1" applyAlignment="1" applyProtection="1">
      <alignment horizontal="center" vertical="center" shrinkToFit="1"/>
      <protection locked="0"/>
    </xf>
    <xf numFmtId="0" fontId="7" fillId="0" borderId="0" xfId="0" applyFont="1" applyBorder="1" applyAlignment="1" applyProtection="1">
      <alignment horizontal="right" vertical="center" shrinkToFit="1"/>
      <protection locked="0"/>
    </xf>
    <xf numFmtId="0" fontId="2" fillId="0" borderId="24" xfId="0" applyFont="1" applyBorder="1" applyAlignment="1" applyProtection="1">
      <alignment horizontal="center" vertical="center" shrinkToFit="1"/>
      <protection locked="0"/>
    </xf>
    <xf numFmtId="38" fontId="7" fillId="0" borderId="18" xfId="2" applyFont="1" applyBorder="1" applyAlignment="1" applyProtection="1">
      <alignment horizontal="center" vertical="center" shrinkToFit="1"/>
      <protection locked="0"/>
    </xf>
    <xf numFmtId="38" fontId="0" fillId="0" borderId="19" xfId="2" applyFont="1" applyBorder="1" applyAlignment="1" applyProtection="1">
      <alignment horizontal="center" vertical="center" shrinkToFit="1"/>
      <protection locked="0"/>
    </xf>
    <xf numFmtId="38" fontId="7" fillId="0" borderId="23" xfId="0" applyNumberFormat="1" applyFont="1" applyBorder="1" applyAlignment="1" applyProtection="1">
      <alignment horizontal="center" vertical="center" shrinkToFit="1"/>
      <protection locked="0"/>
    </xf>
    <xf numFmtId="0" fontId="0" fillId="0" borderId="24" xfId="0" applyBorder="1" applyAlignment="1" applyProtection="1">
      <alignment horizontal="center" vertical="center" shrinkToFit="1"/>
      <protection locked="0"/>
    </xf>
    <xf numFmtId="0" fontId="7" fillId="0" borderId="0" xfId="0" applyFont="1" applyBorder="1" applyAlignment="1" applyProtection="1">
      <alignment horizontal="left" vertical="center" shrinkToFit="1"/>
      <protection locked="0"/>
    </xf>
    <xf numFmtId="0" fontId="7" fillId="0" borderId="16" xfId="0" applyFont="1" applyBorder="1" applyAlignment="1" applyProtection="1">
      <alignment horizontal="center" vertical="center" shrinkToFit="1"/>
      <protection locked="0"/>
    </xf>
    <xf numFmtId="0" fontId="0" fillId="0" borderId="17" xfId="0" applyBorder="1" applyAlignment="1" applyProtection="1">
      <alignment horizontal="center" vertical="center" shrinkToFit="1"/>
      <protection locked="0"/>
    </xf>
    <xf numFmtId="0" fontId="7" fillId="0" borderId="17" xfId="0" applyFont="1" applyBorder="1" applyAlignment="1" applyProtection="1">
      <alignment horizontal="center" vertical="center" shrinkToFit="1"/>
      <protection locked="0"/>
    </xf>
    <xf numFmtId="0" fontId="7" fillId="0" borderId="21" xfId="0" applyFont="1" applyBorder="1" applyAlignment="1" applyProtection="1">
      <alignment horizontal="center" vertical="center"/>
      <protection locked="0"/>
    </xf>
    <xf numFmtId="0" fontId="7" fillId="0" borderId="22" xfId="0" applyFont="1" applyBorder="1" applyAlignment="1" applyProtection="1">
      <alignment horizontal="center" vertical="center"/>
      <protection locked="0"/>
    </xf>
    <xf numFmtId="0" fontId="7" fillId="0" borderId="0" xfId="0" applyFont="1" applyBorder="1" applyAlignment="1" applyProtection="1">
      <alignment horizontal="distributed" vertical="center"/>
      <protection locked="0"/>
    </xf>
    <xf numFmtId="0" fontId="0" fillId="0" borderId="0" xfId="0" applyBorder="1" applyAlignment="1" applyProtection="1">
      <alignment horizontal="distributed" vertical="center"/>
      <protection locked="0"/>
    </xf>
    <xf numFmtId="0" fontId="0" fillId="0" borderId="0" xfId="0" applyFont="1" applyBorder="1" applyAlignment="1" applyProtection="1">
      <alignment horizontal="distributed" vertical="center"/>
      <protection locked="0"/>
    </xf>
    <xf numFmtId="0" fontId="2" fillId="0" borderId="0" xfId="0" applyFont="1" applyBorder="1" applyAlignment="1">
      <alignment horizontal="center" vertical="center"/>
    </xf>
    <xf numFmtId="0" fontId="2" fillId="0" borderId="1" xfId="0" applyFont="1" applyBorder="1" applyAlignment="1" applyProtection="1">
      <alignment horizontal="left" vertical="center"/>
      <protection locked="0"/>
    </xf>
    <xf numFmtId="0" fontId="2" fillId="0" borderId="23" xfId="0" applyFont="1" applyBorder="1" applyAlignment="1" applyProtection="1">
      <alignment horizontal="center" vertical="center"/>
      <protection locked="0"/>
    </xf>
    <xf numFmtId="0" fontId="2" fillId="0" borderId="24" xfId="0" applyFont="1" applyBorder="1" applyAlignment="1" applyProtection="1">
      <alignment horizontal="center" vertical="center"/>
      <protection locked="0"/>
    </xf>
    <xf numFmtId="0" fontId="2" fillId="0" borderId="4" xfId="0" applyFont="1" applyBorder="1" applyAlignment="1" applyProtection="1">
      <alignment horizontal="center" vertical="center"/>
      <protection locked="0"/>
    </xf>
    <xf numFmtId="0" fontId="2" fillId="0" borderId="5" xfId="0" applyFont="1" applyBorder="1" applyAlignment="1" applyProtection="1">
      <alignment horizontal="center" vertical="center"/>
      <protection locked="0"/>
    </xf>
    <xf numFmtId="38" fontId="7" fillId="0" borderId="29" xfId="2" applyFont="1" applyBorder="1" applyAlignment="1" applyProtection="1">
      <alignment horizontal="center" vertical="center" shrinkToFit="1"/>
      <protection locked="0"/>
    </xf>
    <xf numFmtId="0" fontId="5" fillId="0" borderId="0" xfId="0" applyFont="1" applyBorder="1" applyAlignment="1" applyProtection="1">
      <alignment horizontal="center" vertical="center"/>
      <protection locked="0"/>
    </xf>
    <xf numFmtId="38" fontId="23" fillId="0" borderId="9" xfId="1" applyFont="1" applyBorder="1" applyAlignment="1" applyProtection="1">
      <alignment horizontal="center" vertical="center" shrinkToFit="1"/>
      <protection locked="0"/>
    </xf>
    <xf numFmtId="0" fontId="7" fillId="0" borderId="9" xfId="0" applyFont="1" applyBorder="1" applyAlignment="1" applyProtection="1">
      <alignment horizontal="center" vertical="center" shrinkToFit="1"/>
      <protection locked="0"/>
    </xf>
    <xf numFmtId="0" fontId="7" fillId="0" borderId="7" xfId="0" applyFont="1" applyBorder="1" applyAlignment="1" applyProtection="1">
      <alignment horizontal="center" vertical="center"/>
      <protection locked="0"/>
    </xf>
    <xf numFmtId="0" fontId="7" fillId="0" borderId="0" xfId="0" applyFont="1" applyBorder="1" applyAlignment="1" applyProtection="1">
      <alignment horizontal="center" vertical="center"/>
      <protection locked="0"/>
    </xf>
    <xf numFmtId="0" fontId="7" fillId="0" borderId="8" xfId="0" applyFont="1" applyBorder="1" applyAlignment="1" applyProtection="1">
      <alignment horizontal="center" vertical="center"/>
      <protection locked="0"/>
    </xf>
    <xf numFmtId="0" fontId="7" fillId="0" borderId="4" xfId="0" applyFont="1" applyBorder="1" applyAlignment="1" applyProtection="1">
      <alignment horizontal="center" vertical="center"/>
      <protection locked="0"/>
    </xf>
    <xf numFmtId="0" fontId="0" fillId="0" borderId="5" xfId="0" applyBorder="1" applyAlignment="1" applyProtection="1">
      <alignment horizontal="center" vertical="center"/>
      <protection locked="0"/>
    </xf>
    <xf numFmtId="0" fontId="7" fillId="0" borderId="10" xfId="0" applyFont="1" applyBorder="1" applyAlignment="1" applyProtection="1">
      <alignment horizontal="center" vertical="center"/>
      <protection locked="0"/>
    </xf>
    <xf numFmtId="0" fontId="0" fillId="0" borderId="11" xfId="0" applyBorder="1" applyAlignment="1" applyProtection="1">
      <alignment horizontal="center" vertical="center"/>
      <protection locked="0"/>
    </xf>
    <xf numFmtId="0" fontId="7" fillId="0" borderId="13" xfId="0" applyFont="1" applyBorder="1" applyAlignment="1" applyProtection="1">
      <alignment horizontal="center" vertical="center" wrapText="1"/>
      <protection locked="0"/>
    </xf>
    <xf numFmtId="0" fontId="0" fillId="0" borderId="14" xfId="0" applyBorder="1" applyAlignment="1" applyProtection="1">
      <alignment horizontal="center" vertical="center"/>
      <protection locked="0"/>
    </xf>
    <xf numFmtId="0" fontId="8" fillId="2" borderId="16" xfId="0" applyFont="1" applyFill="1" applyBorder="1" applyAlignment="1" applyProtection="1">
      <alignment horizontal="center" vertical="center"/>
      <protection locked="0"/>
    </xf>
    <xf numFmtId="0" fontId="8" fillId="2" borderId="17" xfId="0" applyFont="1" applyFill="1" applyBorder="1" applyAlignment="1" applyProtection="1">
      <alignment horizontal="center" vertical="center"/>
      <protection locked="0"/>
    </xf>
    <xf numFmtId="38" fontId="8" fillId="2" borderId="17" xfId="2" applyFont="1" applyFill="1" applyBorder="1" applyAlignment="1" applyProtection="1">
      <alignment vertical="center"/>
      <protection locked="0"/>
    </xf>
    <xf numFmtId="0" fontId="10" fillId="2" borderId="21" xfId="0" applyFont="1" applyFill="1" applyBorder="1" applyAlignment="1" applyProtection="1">
      <alignment horizontal="center" vertical="center"/>
      <protection locked="0"/>
    </xf>
    <xf numFmtId="0" fontId="10" fillId="2" borderId="22" xfId="0" applyFont="1" applyFill="1" applyBorder="1" applyAlignment="1" applyProtection="1">
      <alignment horizontal="center" vertical="center"/>
      <protection locked="0"/>
    </xf>
    <xf numFmtId="38" fontId="8" fillId="2" borderId="22" xfId="2" applyFont="1" applyFill="1" applyBorder="1" applyAlignment="1" applyProtection="1">
      <alignment vertical="center"/>
      <protection locked="0"/>
    </xf>
    <xf numFmtId="0" fontId="8" fillId="2" borderId="36" xfId="0" applyFont="1" applyFill="1" applyBorder="1" applyAlignment="1" applyProtection="1">
      <alignment horizontal="center" vertical="center"/>
      <protection locked="0"/>
    </xf>
    <xf numFmtId="0" fontId="8" fillId="2" borderId="26" xfId="0" applyFont="1" applyFill="1" applyBorder="1" applyAlignment="1" applyProtection="1">
      <alignment horizontal="center" vertical="center"/>
      <protection locked="0"/>
    </xf>
    <xf numFmtId="0" fontId="8" fillId="2" borderId="19" xfId="0" applyFont="1" applyFill="1" applyBorder="1" applyAlignment="1" applyProtection="1">
      <alignment horizontal="center" vertical="center"/>
      <protection locked="0"/>
    </xf>
    <xf numFmtId="0" fontId="8" fillId="2" borderId="18" xfId="0" applyFont="1" applyFill="1" applyBorder="1" applyAlignment="1" applyProtection="1">
      <alignment horizontal="center" vertical="center"/>
      <protection locked="0"/>
    </xf>
    <xf numFmtId="0" fontId="2" fillId="0" borderId="0" xfId="0" applyFont="1" applyFill="1" applyBorder="1" applyAlignment="1">
      <alignment horizontal="center" vertical="center"/>
    </xf>
    <xf numFmtId="0" fontId="2" fillId="2" borderId="0" xfId="0" applyFont="1" applyFill="1" applyBorder="1" applyAlignment="1" applyProtection="1">
      <alignment horizontal="center" vertical="center"/>
      <protection locked="0"/>
    </xf>
    <xf numFmtId="0" fontId="7" fillId="2" borderId="33" xfId="0" applyFont="1" applyFill="1" applyBorder="1" applyAlignment="1" applyProtection="1">
      <alignment horizontal="center" vertical="center"/>
      <protection locked="0"/>
    </xf>
    <xf numFmtId="0" fontId="7" fillId="2" borderId="34" xfId="0" applyFont="1" applyFill="1" applyBorder="1" applyAlignment="1" applyProtection="1">
      <alignment horizontal="center" vertical="center"/>
      <protection locked="0"/>
    </xf>
    <xf numFmtId="0" fontId="7" fillId="2" borderId="34" xfId="0" applyFont="1" applyFill="1" applyBorder="1" applyAlignment="1" applyProtection="1">
      <alignment horizontal="center" vertical="center" wrapText="1"/>
      <protection locked="0"/>
    </xf>
    <xf numFmtId="0" fontId="5" fillId="0" borderId="0" xfId="0" applyFont="1" applyBorder="1" applyAlignment="1">
      <alignment horizontal="center" vertical="center"/>
    </xf>
    <xf numFmtId="0" fontId="2" fillId="0" borderId="1" xfId="0" applyFont="1" applyBorder="1" applyAlignment="1">
      <alignment horizontal="center" vertical="center"/>
    </xf>
    <xf numFmtId="0" fontId="2" fillId="0" borderId="3" xfId="0" applyFont="1" applyBorder="1" applyAlignment="1">
      <alignment horizontal="center" vertical="center"/>
    </xf>
    <xf numFmtId="0" fontId="2" fillId="0" borderId="2"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7" fillId="0" borderId="4" xfId="0" applyFont="1" applyBorder="1" applyAlignment="1">
      <alignment horizontal="center" vertical="center"/>
    </xf>
    <xf numFmtId="0" fontId="0" fillId="0" borderId="5" xfId="0" applyBorder="1" applyAlignment="1">
      <alignment horizontal="center" vertical="center"/>
    </xf>
    <xf numFmtId="0" fontId="7" fillId="0" borderId="10" xfId="0" applyFont="1" applyBorder="1" applyAlignment="1">
      <alignment horizontal="center" vertical="center"/>
    </xf>
    <xf numFmtId="0" fontId="0" fillId="0" borderId="11" xfId="0" applyBorder="1" applyAlignment="1">
      <alignment horizontal="center" vertical="center"/>
    </xf>
    <xf numFmtId="0" fontId="7" fillId="0" borderId="13" xfId="0" applyFont="1" applyBorder="1" applyAlignment="1">
      <alignment horizontal="center" vertical="center" wrapText="1"/>
    </xf>
    <xf numFmtId="0" fontId="0" fillId="0" borderId="14" xfId="0" applyBorder="1" applyAlignment="1">
      <alignment horizontal="center" vertical="center"/>
    </xf>
    <xf numFmtId="0" fontId="7" fillId="0" borderId="29" xfId="0" applyFont="1" applyBorder="1" applyAlignment="1">
      <alignment horizontal="center" vertical="center"/>
    </xf>
    <xf numFmtId="38" fontId="14" fillId="0" borderId="29" xfId="2" applyFont="1" applyBorder="1" applyAlignment="1">
      <alignment horizontal="center" vertical="center"/>
    </xf>
    <xf numFmtId="38" fontId="13" fillId="0" borderId="9" xfId="1" applyFont="1" applyBorder="1" applyAlignment="1">
      <alignment horizontal="center" vertical="center"/>
    </xf>
    <xf numFmtId="0" fontId="14" fillId="0" borderId="9" xfId="0" applyFont="1" applyBorder="1" applyAlignment="1">
      <alignment horizontal="center" vertical="center"/>
    </xf>
    <xf numFmtId="58" fontId="14" fillId="0" borderId="0" xfId="0" applyNumberFormat="1" applyFont="1" applyBorder="1" applyAlignment="1">
      <alignment horizontal="center" vertical="center"/>
    </xf>
    <xf numFmtId="0" fontId="14" fillId="0" borderId="0" xfId="0" applyFont="1" applyBorder="1" applyAlignment="1">
      <alignment horizontal="center" vertical="center"/>
    </xf>
    <xf numFmtId="0" fontId="15" fillId="0" borderId="0" xfId="0" applyFont="1" applyBorder="1" applyAlignment="1">
      <alignment horizontal="center" vertical="center"/>
    </xf>
    <xf numFmtId="0" fontId="14" fillId="0" borderId="16" xfId="0" applyFont="1" applyBorder="1" applyAlignment="1">
      <alignment horizontal="center" vertical="center"/>
    </xf>
    <xf numFmtId="0" fontId="15" fillId="0" borderId="17" xfId="0" applyFont="1" applyBorder="1" applyAlignment="1">
      <alignment horizontal="center" vertical="center"/>
    </xf>
    <xf numFmtId="0" fontId="14" fillId="0" borderId="17" xfId="0" applyFont="1" applyBorder="1" applyAlignment="1">
      <alignment horizontal="center" vertical="center"/>
    </xf>
    <xf numFmtId="38" fontId="14" fillId="0" borderId="18" xfId="2" applyFont="1" applyBorder="1" applyAlignment="1">
      <alignment horizontal="center" vertical="center"/>
    </xf>
    <xf numFmtId="38" fontId="15" fillId="0" borderId="19" xfId="2" applyFont="1" applyBorder="1" applyAlignment="1">
      <alignment horizontal="center" vertical="center"/>
    </xf>
    <xf numFmtId="0" fontId="7" fillId="0" borderId="0" xfId="0" applyFont="1" applyBorder="1" applyAlignment="1">
      <alignment horizontal="distributed" vertical="center"/>
    </xf>
    <xf numFmtId="0" fontId="0" fillId="0" borderId="0" xfId="0" applyBorder="1" applyAlignment="1">
      <alignment horizontal="distributed" vertical="center"/>
    </xf>
    <xf numFmtId="0" fontId="14" fillId="0" borderId="0" xfId="0" applyFont="1" applyBorder="1" applyAlignment="1">
      <alignment vertical="center"/>
    </xf>
    <xf numFmtId="0" fontId="16" fillId="0" borderId="16" xfId="0" applyFont="1" applyBorder="1" applyAlignment="1">
      <alignment horizontal="center" vertical="center"/>
    </xf>
    <xf numFmtId="0" fontId="7" fillId="0" borderId="21" xfId="0" applyFont="1" applyBorder="1" applyAlignment="1">
      <alignment horizontal="center" vertical="center"/>
    </xf>
    <xf numFmtId="0" fontId="7" fillId="0" borderId="22" xfId="0" applyFont="1" applyBorder="1" applyAlignment="1">
      <alignment horizontal="center" vertical="center"/>
    </xf>
    <xf numFmtId="38" fontId="14" fillId="0" borderId="23" xfId="0" applyNumberFormat="1" applyFont="1" applyBorder="1" applyAlignment="1">
      <alignment horizontal="center" vertical="center"/>
    </xf>
    <xf numFmtId="0" fontId="15" fillId="0" borderId="24" xfId="0" applyFont="1" applyBorder="1" applyAlignment="1">
      <alignment horizontal="center" vertical="center"/>
    </xf>
    <xf numFmtId="0" fontId="7" fillId="0" borderId="26" xfId="0" applyFont="1" applyBorder="1" applyAlignment="1">
      <alignment horizontal="left" vertical="center"/>
    </xf>
    <xf numFmtId="0" fontId="0" fillId="0" borderId="0" xfId="0" applyFont="1" applyBorder="1" applyAlignment="1">
      <alignment horizontal="distributed" vertical="center"/>
    </xf>
    <xf numFmtId="0" fontId="8" fillId="0" borderId="7" xfId="0" applyFont="1" applyBorder="1" applyAlignment="1">
      <alignment horizontal="left" vertical="center"/>
    </xf>
    <xf numFmtId="0" fontId="8" fillId="0" borderId="0" xfId="0" applyFont="1" applyBorder="1" applyAlignment="1">
      <alignment horizontal="left" vertical="center"/>
    </xf>
    <xf numFmtId="0" fontId="8" fillId="0" borderId="0" xfId="0" applyFont="1" applyBorder="1" applyAlignment="1">
      <alignment horizontal="center" vertical="center"/>
    </xf>
    <xf numFmtId="0" fontId="9" fillId="0" borderId="0" xfId="0" applyFont="1" applyBorder="1" applyAlignment="1">
      <alignment horizontal="center" vertical="center"/>
    </xf>
    <xf numFmtId="0" fontId="7" fillId="0" borderId="0" xfId="0" applyFont="1" applyBorder="1" applyAlignment="1">
      <alignment horizontal="left" vertical="center"/>
    </xf>
    <xf numFmtId="0" fontId="7" fillId="0" borderId="8" xfId="0" applyFont="1" applyBorder="1" applyAlignment="1">
      <alignment horizontal="left" vertical="center"/>
    </xf>
    <xf numFmtId="0" fontId="7" fillId="0" borderId="9" xfId="0" applyFont="1" applyBorder="1" applyAlignment="1">
      <alignment horizontal="left" vertical="center"/>
    </xf>
    <xf numFmtId="0" fontId="2" fillId="2" borderId="9" xfId="0" applyFont="1" applyFill="1" applyBorder="1" applyAlignment="1">
      <alignment horizontal="left" vertical="center"/>
    </xf>
    <xf numFmtId="0" fontId="2" fillId="2" borderId="26" xfId="0" applyFont="1" applyFill="1" applyBorder="1" applyAlignment="1">
      <alignment horizontal="left" vertical="center"/>
    </xf>
    <xf numFmtId="0" fontId="7" fillId="2" borderId="26" xfId="0" applyFont="1" applyFill="1" applyBorder="1" applyAlignment="1">
      <alignment horizontal="left" vertical="center"/>
    </xf>
    <xf numFmtId="0" fontId="22" fillId="2" borderId="0" xfId="0" applyFont="1" applyFill="1" applyBorder="1" applyAlignment="1" applyProtection="1">
      <alignment horizontal="right" vertical="distributed"/>
      <protection locked="0"/>
    </xf>
    <xf numFmtId="0" fontId="7" fillId="0" borderId="9" xfId="0" applyFont="1" applyBorder="1" applyAlignment="1" applyProtection="1">
      <alignment horizontal="left" vertical="center"/>
      <protection locked="0"/>
    </xf>
    <xf numFmtId="0" fontId="7" fillId="0" borderId="26" xfId="0" applyFont="1" applyBorder="1" applyAlignment="1" applyProtection="1">
      <alignment horizontal="left" vertical="center"/>
      <protection locked="0"/>
    </xf>
  </cellXfs>
  <cellStyles count="3">
    <cellStyle name="桁区切り" xfId="2" builtinId="6"/>
    <cellStyle name="桁区切り 2" xfId="1"/>
    <cellStyle name="標準" xfId="0" builtinId="0"/>
  </cellStyles>
  <dxfs count="13">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15</xdr:col>
      <xdr:colOff>130968</xdr:colOff>
      <xdr:row>0</xdr:row>
      <xdr:rowOff>119063</xdr:rowOff>
    </xdr:from>
    <xdr:to>
      <xdr:col>19</xdr:col>
      <xdr:colOff>445293</xdr:colOff>
      <xdr:row>2</xdr:row>
      <xdr:rowOff>59531</xdr:rowOff>
    </xdr:to>
    <xdr:sp macro="" textlink="">
      <xdr:nvSpPr>
        <xdr:cNvPr id="2" name="テキスト ボックス 1"/>
        <xdr:cNvSpPr txBox="1"/>
      </xdr:nvSpPr>
      <xdr:spPr>
        <a:xfrm>
          <a:off x="7441406" y="119063"/>
          <a:ext cx="3076575" cy="369093"/>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黄色セルは必須事項となっております。</a:t>
          </a:r>
          <a:endParaRPr kumimoji="1" lang="en-US" altLang="ja-JP" sz="1100" b="1"/>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381000</xdr:colOff>
      <xdr:row>28</xdr:row>
      <xdr:rowOff>31750</xdr:rowOff>
    </xdr:from>
    <xdr:to>
      <xdr:col>13</xdr:col>
      <xdr:colOff>153458</xdr:colOff>
      <xdr:row>30</xdr:row>
      <xdr:rowOff>150812</xdr:rowOff>
    </xdr:to>
    <xdr:sp macro="" textlink="">
      <xdr:nvSpPr>
        <xdr:cNvPr id="4" name="楕円 3"/>
        <xdr:cNvSpPr/>
      </xdr:nvSpPr>
      <xdr:spPr>
        <a:xfrm>
          <a:off x="5667375" y="7445375"/>
          <a:ext cx="772583" cy="785812"/>
        </a:xfrm>
        <a:prstGeom prst="ellipse">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a:solidFill>
                <a:schemeClr val="tx1"/>
              </a:solidFill>
            </a:rPr>
            <a:t>印</a:t>
          </a:r>
          <a:endParaRPr kumimoji="1" lang="en-US" altLang="ja-JP" sz="1800" b="1">
            <a:solidFill>
              <a:schemeClr val="tx1"/>
            </a:solidFill>
          </a:endParaRPr>
        </a:p>
      </xdr:txBody>
    </xdr:sp>
    <xdr:clientData/>
  </xdr:twoCellAnchor>
  <xdr:twoCellAnchor>
    <xdr:from>
      <xdr:col>14</xdr:col>
      <xdr:colOff>166687</xdr:colOff>
      <xdr:row>16</xdr:row>
      <xdr:rowOff>357189</xdr:rowOff>
    </xdr:from>
    <xdr:to>
      <xdr:col>16</xdr:col>
      <xdr:colOff>250030</xdr:colOff>
      <xdr:row>19</xdr:row>
      <xdr:rowOff>119064</xdr:rowOff>
    </xdr:to>
    <xdr:sp macro="" textlink="">
      <xdr:nvSpPr>
        <xdr:cNvPr id="3" name="テキスト ボックス 2"/>
        <xdr:cNvSpPr txBox="1"/>
      </xdr:nvSpPr>
      <xdr:spPr>
        <a:xfrm>
          <a:off x="7227093" y="4607720"/>
          <a:ext cx="3631406" cy="833438"/>
        </a:xfrm>
        <a:prstGeom prst="rect">
          <a:avLst/>
        </a:prstGeom>
        <a:solidFill>
          <a:schemeClr val="lt1"/>
        </a:solidFill>
        <a:ln w="28575" cmpd="sng">
          <a:solidFill>
            <a:schemeClr val="accent6"/>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chemeClr val="dk1"/>
              </a:solidFill>
              <a:effectLst/>
              <a:latin typeface="+mn-lt"/>
              <a:ea typeface="+mn-ea"/>
              <a:cs typeface="+mn-cs"/>
            </a:rPr>
            <a:t>内訳（例１）：すべて税込み記載</a:t>
          </a:r>
          <a:endParaRPr kumimoji="1" lang="en-US" altLang="ja-JP" sz="1100" b="1">
            <a:solidFill>
              <a:schemeClr val="dk1"/>
            </a:solidFill>
            <a:effectLst/>
            <a:latin typeface="+mn-lt"/>
            <a:ea typeface="+mn-ea"/>
            <a:cs typeface="+mn-cs"/>
          </a:endParaRPr>
        </a:p>
        <a:p>
          <a:r>
            <a:rPr kumimoji="1" lang="ja-JP" altLang="en-US" sz="1100" b="1">
              <a:solidFill>
                <a:schemeClr val="dk1"/>
              </a:solidFill>
              <a:effectLst/>
              <a:latin typeface="+mn-lt"/>
              <a:ea typeface="+mn-ea"/>
              <a:cs typeface="+mn-cs"/>
            </a:rPr>
            <a:t>内訳（例２）：単価税抜き記載＋消費税項目の追記</a:t>
          </a:r>
          <a:endParaRPr kumimoji="1" lang="en-US" altLang="ja-JP" sz="1100" b="1">
            <a:solidFill>
              <a:schemeClr val="dk1"/>
            </a:solidFill>
            <a:effectLst/>
            <a:latin typeface="+mn-lt"/>
            <a:ea typeface="+mn-ea"/>
            <a:cs typeface="+mn-cs"/>
          </a:endParaRPr>
        </a:p>
        <a:p>
          <a:r>
            <a:rPr kumimoji="1" lang="ja-JP" altLang="en-US" sz="1100" b="1">
              <a:solidFill>
                <a:schemeClr val="dk1"/>
              </a:solidFill>
              <a:effectLst/>
              <a:latin typeface="+mn-lt"/>
              <a:ea typeface="+mn-ea"/>
              <a:cs typeface="+mn-cs"/>
            </a:rPr>
            <a:t>内訳（例３）：別紙に記載</a:t>
          </a:r>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14</xdr:col>
      <xdr:colOff>134561</xdr:colOff>
      <xdr:row>16</xdr:row>
      <xdr:rowOff>305405</xdr:rowOff>
    </xdr:from>
    <xdr:to>
      <xdr:col>16</xdr:col>
      <xdr:colOff>200895</xdr:colOff>
      <xdr:row>19</xdr:row>
      <xdr:rowOff>66902</xdr:rowOff>
    </xdr:to>
    <xdr:sp macro="" textlink="">
      <xdr:nvSpPr>
        <xdr:cNvPr id="2" name="テキスト ボックス 1"/>
        <xdr:cNvSpPr txBox="1"/>
      </xdr:nvSpPr>
      <xdr:spPr>
        <a:xfrm>
          <a:off x="7225394" y="4528155"/>
          <a:ext cx="3622334" cy="819830"/>
        </a:xfrm>
        <a:prstGeom prst="rect">
          <a:avLst/>
        </a:prstGeom>
        <a:solidFill>
          <a:schemeClr val="lt1"/>
        </a:solidFill>
        <a:ln w="28575" cmpd="sng">
          <a:solidFill>
            <a:schemeClr val="accent6"/>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chemeClr val="dk1"/>
              </a:solidFill>
              <a:effectLst/>
              <a:latin typeface="+mn-lt"/>
              <a:ea typeface="+mn-ea"/>
              <a:cs typeface="+mn-cs"/>
            </a:rPr>
            <a:t>内訳（例１）：すべて税込み記載</a:t>
          </a:r>
          <a:endParaRPr kumimoji="1" lang="en-US" altLang="ja-JP" sz="1100" b="1">
            <a:solidFill>
              <a:schemeClr val="dk1"/>
            </a:solidFill>
            <a:effectLst/>
            <a:latin typeface="+mn-lt"/>
            <a:ea typeface="+mn-ea"/>
            <a:cs typeface="+mn-cs"/>
          </a:endParaRPr>
        </a:p>
        <a:p>
          <a:r>
            <a:rPr kumimoji="1" lang="ja-JP" altLang="en-US" sz="1100" b="1">
              <a:solidFill>
                <a:schemeClr val="dk1"/>
              </a:solidFill>
              <a:effectLst/>
              <a:latin typeface="+mn-lt"/>
              <a:ea typeface="+mn-ea"/>
              <a:cs typeface="+mn-cs"/>
            </a:rPr>
            <a:t>内訳（例２）：単価税抜き記載＋消費税項目の追記</a:t>
          </a:r>
          <a:endParaRPr kumimoji="1" lang="en-US" altLang="ja-JP" sz="1100" b="1">
            <a:solidFill>
              <a:schemeClr val="dk1"/>
            </a:solidFill>
            <a:effectLst/>
            <a:latin typeface="+mn-lt"/>
            <a:ea typeface="+mn-ea"/>
            <a:cs typeface="+mn-cs"/>
          </a:endParaRPr>
        </a:p>
        <a:p>
          <a:r>
            <a:rPr kumimoji="1" lang="ja-JP" altLang="en-US" sz="1100" b="1">
              <a:solidFill>
                <a:schemeClr val="dk1"/>
              </a:solidFill>
              <a:effectLst/>
              <a:latin typeface="+mn-lt"/>
              <a:ea typeface="+mn-ea"/>
              <a:cs typeface="+mn-cs"/>
            </a:rPr>
            <a:t>内訳（例３）：別紙に記載</a:t>
          </a:r>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34"/>
  </sheetPr>
  <dimension ref="A1:S43"/>
  <sheetViews>
    <sheetView showZeros="0" tabSelected="1" view="pageBreakPreview" zoomScale="80" zoomScaleNormal="100" zoomScaleSheetLayoutView="80" workbookViewId="0">
      <selection activeCell="R53" sqref="R53"/>
    </sheetView>
  </sheetViews>
  <sheetFormatPr defaultRowHeight="13.5"/>
  <cols>
    <col min="1" max="1" width="2.375" style="1" customWidth="1"/>
    <col min="2" max="2" width="5.625" style="1" customWidth="1"/>
    <col min="3" max="3" width="7.375" style="1" customWidth="1"/>
    <col min="4" max="5" width="5.625" style="1" customWidth="1"/>
    <col min="6" max="6" width="5.5" style="1" customWidth="1"/>
    <col min="7" max="7" width="5.75" style="1" customWidth="1"/>
    <col min="8" max="8" width="6.125" style="1" customWidth="1"/>
    <col min="9" max="9" width="5.625" style="1" customWidth="1"/>
    <col min="10" max="11" width="10" style="1" customWidth="1"/>
    <col min="12" max="12" width="5.625" style="1" customWidth="1"/>
    <col min="13" max="13" width="7.5" style="1" customWidth="1"/>
    <col min="14" max="14" width="10" style="1" customWidth="1"/>
    <col min="15" max="15" width="3.25" style="1" customWidth="1"/>
    <col min="16" max="16384" width="9" style="1"/>
  </cols>
  <sheetData>
    <row r="1" spans="1:19">
      <c r="B1" s="164"/>
      <c r="C1" s="164"/>
      <c r="D1" s="164"/>
      <c r="L1" s="2"/>
      <c r="M1" s="2"/>
      <c r="N1" s="2"/>
    </row>
    <row r="2" spans="1:19" s="5" customFormat="1" ht="20.25" customHeight="1" thickBot="1">
      <c r="A2" s="77"/>
      <c r="B2" s="165" t="s">
        <v>68</v>
      </c>
      <c r="C2" s="165"/>
      <c r="D2" s="165"/>
      <c r="E2" s="78"/>
      <c r="F2" s="78"/>
      <c r="G2" s="78"/>
      <c r="H2" s="78"/>
      <c r="I2" s="78"/>
      <c r="J2" s="78"/>
      <c r="K2" s="79"/>
      <c r="L2" s="166" t="s">
        <v>1</v>
      </c>
      <c r="M2" s="167"/>
      <c r="N2" s="150"/>
      <c r="O2" s="77"/>
    </row>
    <row r="3" spans="1:19" s="5" customFormat="1" ht="20.25" customHeight="1">
      <c r="A3" s="77"/>
      <c r="B3" s="168"/>
      <c r="C3" s="169"/>
      <c r="D3" s="169"/>
      <c r="E3" s="80"/>
      <c r="F3" s="80"/>
      <c r="G3" s="80"/>
      <c r="H3" s="80"/>
      <c r="I3" s="80"/>
      <c r="J3" s="80"/>
      <c r="K3" s="80"/>
      <c r="L3" s="169"/>
      <c r="M3" s="169"/>
      <c r="N3" s="81"/>
      <c r="O3" s="77"/>
    </row>
    <row r="4" spans="1:19" s="13" customFormat="1" ht="30" customHeight="1">
      <c r="A4" s="82"/>
      <c r="B4" s="83" t="s">
        <v>2</v>
      </c>
      <c r="C4" s="84"/>
      <c r="D4" s="84"/>
      <c r="E4" s="171" t="s">
        <v>3</v>
      </c>
      <c r="F4" s="171"/>
      <c r="G4" s="171"/>
      <c r="H4" s="171"/>
      <c r="I4" s="171"/>
      <c r="J4" s="171"/>
      <c r="K4" s="171"/>
      <c r="L4" s="85"/>
      <c r="M4" s="86"/>
      <c r="N4" s="87"/>
      <c r="O4" s="82"/>
    </row>
    <row r="5" spans="1:19" s="5" customFormat="1" ht="13.5" customHeight="1">
      <c r="A5" s="77"/>
      <c r="B5" s="83"/>
      <c r="C5" s="84"/>
      <c r="D5" s="84"/>
      <c r="E5" s="84"/>
      <c r="F5" s="84"/>
      <c r="G5" s="84"/>
      <c r="H5" s="84"/>
      <c r="I5" s="84"/>
      <c r="J5" s="88"/>
      <c r="K5" s="88"/>
      <c r="L5" s="88"/>
      <c r="M5" s="88"/>
      <c r="N5" s="89"/>
      <c r="O5" s="77"/>
    </row>
    <row r="6" spans="1:19" s="5" customFormat="1" ht="36.75" customHeight="1">
      <c r="A6" s="77"/>
      <c r="B6" s="83" t="s">
        <v>2</v>
      </c>
      <c r="C6" s="77"/>
      <c r="D6" s="90" t="s">
        <v>4</v>
      </c>
      <c r="E6" s="172"/>
      <c r="F6" s="172"/>
      <c r="G6" s="172"/>
      <c r="H6" s="172"/>
      <c r="I6" s="172"/>
      <c r="J6" s="172"/>
      <c r="K6" s="172"/>
      <c r="L6" s="172"/>
      <c r="M6" s="91" t="s">
        <v>5</v>
      </c>
      <c r="N6" s="92"/>
      <c r="O6" s="77"/>
    </row>
    <row r="7" spans="1:19" s="5" customFormat="1" ht="24.75" customHeight="1">
      <c r="A7" s="77"/>
      <c r="B7" s="83"/>
      <c r="C7" s="77"/>
      <c r="D7" s="93"/>
      <c r="E7" s="94"/>
      <c r="F7" s="93" t="s">
        <v>66</v>
      </c>
      <c r="G7" s="75"/>
      <c r="H7" s="75"/>
      <c r="I7" s="75"/>
      <c r="J7" s="75"/>
      <c r="K7" s="170"/>
      <c r="L7" s="170"/>
      <c r="M7" s="93" t="s">
        <v>67</v>
      </c>
      <c r="N7" s="92"/>
      <c r="O7" s="77"/>
    </row>
    <row r="8" spans="1:19" s="5" customFormat="1" ht="11.25" customHeight="1">
      <c r="A8" s="77"/>
      <c r="B8" s="83"/>
      <c r="C8" s="77"/>
      <c r="D8" s="93"/>
      <c r="E8" s="94"/>
      <c r="F8" s="75"/>
      <c r="G8" s="75"/>
      <c r="H8" s="75"/>
      <c r="I8" s="75"/>
      <c r="J8" s="75"/>
      <c r="K8" s="75"/>
      <c r="L8" s="75"/>
      <c r="M8" s="75"/>
      <c r="N8" s="92"/>
      <c r="O8" s="77"/>
    </row>
    <row r="9" spans="1:19" s="20" customFormat="1" ht="27" customHeight="1">
      <c r="A9" s="95"/>
      <c r="B9" s="74"/>
      <c r="C9" s="95"/>
      <c r="D9" s="91" t="s">
        <v>6</v>
      </c>
      <c r="E9" s="173"/>
      <c r="F9" s="173"/>
      <c r="G9" s="173"/>
      <c r="H9" s="173"/>
      <c r="I9" s="173"/>
      <c r="J9" s="173"/>
      <c r="K9" s="173"/>
      <c r="L9" s="173"/>
      <c r="M9" s="91"/>
      <c r="N9" s="76"/>
      <c r="O9" s="95"/>
      <c r="R9" s="21"/>
    </row>
    <row r="10" spans="1:19" s="5" customFormat="1" ht="20.25" customHeight="1">
      <c r="A10" s="77"/>
      <c r="B10" s="83"/>
      <c r="C10" s="93"/>
      <c r="D10" s="94"/>
      <c r="E10" s="75"/>
      <c r="F10" s="75"/>
      <c r="G10" s="75"/>
      <c r="H10" s="75"/>
      <c r="I10" s="75"/>
      <c r="J10" s="75"/>
      <c r="K10" s="75"/>
      <c r="L10" s="75"/>
      <c r="M10" s="96"/>
      <c r="N10" s="92"/>
      <c r="O10" s="77"/>
    </row>
    <row r="11" spans="1:19" s="5" customFormat="1" ht="24" customHeight="1">
      <c r="A11" s="77"/>
      <c r="B11" s="83"/>
      <c r="C11" s="93" t="s">
        <v>7</v>
      </c>
      <c r="D11" s="94"/>
      <c r="E11" s="75"/>
      <c r="F11" s="75"/>
      <c r="G11" s="155"/>
      <c r="H11" s="155"/>
      <c r="I11" s="155"/>
      <c r="J11" s="155"/>
      <c r="K11" s="155"/>
      <c r="L11" s="155"/>
      <c r="M11" s="155"/>
      <c r="N11" s="92"/>
      <c r="O11" s="77"/>
    </row>
    <row r="12" spans="1:19" s="5" customFormat="1" ht="24" customHeight="1">
      <c r="A12" s="77"/>
      <c r="B12" s="83"/>
      <c r="C12" s="93" t="s">
        <v>8</v>
      </c>
      <c r="D12" s="94"/>
      <c r="E12" s="75"/>
      <c r="F12" s="75"/>
      <c r="G12" s="155"/>
      <c r="H12" s="155"/>
      <c r="I12" s="155"/>
      <c r="J12" s="155"/>
      <c r="K12" s="155"/>
      <c r="L12" s="155"/>
      <c r="M12" s="155"/>
      <c r="N12" s="92"/>
      <c r="O12" s="77"/>
    </row>
    <row r="13" spans="1:19">
      <c r="A13" s="97"/>
      <c r="B13" s="98"/>
      <c r="C13" s="99"/>
      <c r="D13" s="99"/>
      <c r="E13" s="99"/>
      <c r="F13" s="99"/>
      <c r="G13" s="99"/>
      <c r="H13" s="99"/>
      <c r="I13" s="99"/>
      <c r="J13" s="99"/>
      <c r="K13" s="99"/>
      <c r="L13" s="99"/>
      <c r="M13" s="99"/>
      <c r="N13" s="100"/>
      <c r="O13" s="97"/>
    </row>
    <row r="14" spans="1:19" s="20" customFormat="1" ht="20.25" customHeight="1">
      <c r="A14" s="95"/>
      <c r="B14" s="74" t="s">
        <v>2</v>
      </c>
      <c r="C14" s="93" t="s">
        <v>9</v>
      </c>
      <c r="D14" s="96"/>
      <c r="E14" s="75"/>
      <c r="F14" s="75"/>
      <c r="G14" s="75"/>
      <c r="H14" s="75"/>
      <c r="I14" s="75"/>
      <c r="J14" s="75"/>
      <c r="K14" s="75"/>
      <c r="L14" s="75"/>
      <c r="M14" s="96"/>
      <c r="N14" s="92"/>
      <c r="O14" s="95"/>
    </row>
    <row r="15" spans="1:19" s="20" customFormat="1" ht="14.25" customHeight="1">
      <c r="A15" s="95"/>
      <c r="B15" s="74"/>
      <c r="C15" s="75"/>
      <c r="D15" s="75"/>
      <c r="E15" s="75"/>
      <c r="F15" s="75"/>
      <c r="G15" s="75"/>
      <c r="H15" s="96"/>
      <c r="I15" s="75"/>
      <c r="J15" s="75"/>
      <c r="K15" s="75"/>
      <c r="L15" s="75"/>
      <c r="M15" s="75"/>
      <c r="N15" s="76"/>
      <c r="O15" s="95"/>
      <c r="S15" s="18"/>
    </row>
    <row r="16" spans="1:19" s="20" customFormat="1" ht="20.25" customHeight="1" thickBot="1">
      <c r="A16" s="95"/>
      <c r="B16" s="174" t="s">
        <v>10</v>
      </c>
      <c r="C16" s="175"/>
      <c r="D16" s="175"/>
      <c r="E16" s="175"/>
      <c r="F16" s="175"/>
      <c r="G16" s="175"/>
      <c r="H16" s="175"/>
      <c r="I16" s="175"/>
      <c r="J16" s="175"/>
      <c r="K16" s="175"/>
      <c r="L16" s="175"/>
      <c r="M16" s="175"/>
      <c r="N16" s="176"/>
      <c r="O16" s="95"/>
    </row>
    <row r="17" spans="1:15" s="20" customFormat="1" ht="43.5" customHeight="1">
      <c r="A17" s="95"/>
      <c r="B17" s="177" t="s">
        <v>11</v>
      </c>
      <c r="C17" s="178"/>
      <c r="D17" s="178"/>
      <c r="E17" s="178"/>
      <c r="F17" s="179" t="s">
        <v>12</v>
      </c>
      <c r="G17" s="178"/>
      <c r="H17" s="180"/>
      <c r="I17" s="101" t="s">
        <v>13</v>
      </c>
      <c r="J17" s="102" t="s">
        <v>14</v>
      </c>
      <c r="K17" s="101" t="s">
        <v>15</v>
      </c>
      <c r="L17" s="181" t="s">
        <v>16</v>
      </c>
      <c r="M17" s="182"/>
      <c r="N17" s="103" t="s">
        <v>17</v>
      </c>
      <c r="O17" s="95"/>
    </row>
    <row r="18" spans="1:15" s="20" customFormat="1" ht="20.25" customHeight="1">
      <c r="A18" s="95"/>
      <c r="B18" s="156"/>
      <c r="C18" s="157"/>
      <c r="D18" s="157"/>
      <c r="E18" s="157"/>
      <c r="F18" s="158"/>
      <c r="G18" s="157"/>
      <c r="H18" s="157"/>
      <c r="I18" s="144"/>
      <c r="J18" s="145"/>
      <c r="K18" s="145"/>
      <c r="L18" s="151">
        <f>J18*K18</f>
        <v>0</v>
      </c>
      <c r="M18" s="152"/>
      <c r="N18" s="146"/>
      <c r="O18" s="95"/>
    </row>
    <row r="19" spans="1:15" s="20" customFormat="1" ht="20.25" customHeight="1">
      <c r="A19" s="95"/>
      <c r="B19" s="156"/>
      <c r="C19" s="157"/>
      <c r="D19" s="157"/>
      <c r="E19" s="157"/>
      <c r="F19" s="158"/>
      <c r="G19" s="157"/>
      <c r="H19" s="157"/>
      <c r="I19" s="144"/>
      <c r="J19" s="145"/>
      <c r="K19" s="145"/>
      <c r="L19" s="151">
        <f t="shared" ref="L19:L22" si="0">J19*K19</f>
        <v>0</v>
      </c>
      <c r="M19" s="152"/>
      <c r="N19" s="146"/>
      <c r="O19" s="95"/>
    </row>
    <row r="20" spans="1:15" s="20" customFormat="1" ht="20.25" customHeight="1">
      <c r="A20" s="95"/>
      <c r="B20" s="156"/>
      <c r="C20" s="157"/>
      <c r="D20" s="157"/>
      <c r="E20" s="157"/>
      <c r="F20" s="158"/>
      <c r="G20" s="157"/>
      <c r="H20" s="157"/>
      <c r="I20" s="144"/>
      <c r="J20" s="145"/>
      <c r="K20" s="145"/>
      <c r="L20" s="151">
        <f t="shared" si="0"/>
        <v>0</v>
      </c>
      <c r="M20" s="152"/>
      <c r="N20" s="146"/>
      <c r="O20" s="95"/>
    </row>
    <row r="21" spans="1:15" s="20" customFormat="1" ht="20.25" customHeight="1">
      <c r="A21" s="95"/>
      <c r="B21" s="156"/>
      <c r="C21" s="157"/>
      <c r="D21" s="157"/>
      <c r="E21" s="157"/>
      <c r="F21" s="158"/>
      <c r="G21" s="157"/>
      <c r="H21" s="157"/>
      <c r="I21" s="144"/>
      <c r="J21" s="145"/>
      <c r="K21" s="145"/>
      <c r="L21" s="151">
        <f t="shared" si="0"/>
        <v>0</v>
      </c>
      <c r="M21" s="152"/>
      <c r="N21" s="146"/>
      <c r="O21" s="95"/>
    </row>
    <row r="22" spans="1:15" s="20" customFormat="1" ht="20.25" customHeight="1">
      <c r="A22" s="95"/>
      <c r="B22" s="156"/>
      <c r="C22" s="157"/>
      <c r="D22" s="157"/>
      <c r="E22" s="157"/>
      <c r="F22" s="158"/>
      <c r="G22" s="157"/>
      <c r="H22" s="157"/>
      <c r="I22" s="144"/>
      <c r="J22" s="145"/>
      <c r="K22" s="145"/>
      <c r="L22" s="151">
        <f t="shared" si="0"/>
        <v>0</v>
      </c>
      <c r="M22" s="152"/>
      <c r="N22" s="146"/>
      <c r="O22" s="95"/>
    </row>
    <row r="23" spans="1:15" s="20" customFormat="1" ht="20.25" customHeight="1" thickBot="1">
      <c r="A23" s="95"/>
      <c r="B23" s="159" t="s">
        <v>18</v>
      </c>
      <c r="C23" s="160"/>
      <c r="D23" s="160"/>
      <c r="E23" s="160"/>
      <c r="F23" s="160"/>
      <c r="G23" s="160"/>
      <c r="H23" s="160"/>
      <c r="I23" s="160"/>
      <c r="J23" s="147"/>
      <c r="K23" s="147"/>
      <c r="L23" s="153">
        <f>SUM(L18:M22)</f>
        <v>0</v>
      </c>
      <c r="M23" s="154"/>
      <c r="N23" s="148"/>
      <c r="O23" s="95"/>
    </row>
    <row r="24" spans="1:15" s="20" customFormat="1" ht="20.25" customHeight="1">
      <c r="A24" s="95"/>
      <c r="B24" s="74"/>
      <c r="C24" s="93"/>
      <c r="D24" s="75"/>
      <c r="E24" s="75"/>
      <c r="F24" s="93" t="s">
        <v>19</v>
      </c>
      <c r="G24" s="75"/>
      <c r="H24" s="96"/>
      <c r="I24" s="75"/>
      <c r="J24" s="75"/>
      <c r="K24" s="75"/>
      <c r="L24" s="75"/>
      <c r="M24" s="75"/>
      <c r="N24" s="76"/>
      <c r="O24" s="95"/>
    </row>
    <row r="25" spans="1:15" s="20" customFormat="1" ht="10.5" customHeight="1">
      <c r="A25" s="95"/>
      <c r="B25" s="74"/>
      <c r="C25" s="93"/>
      <c r="D25" s="75"/>
      <c r="E25" s="75"/>
      <c r="F25" s="75"/>
      <c r="G25" s="75"/>
      <c r="H25" s="96"/>
      <c r="I25" s="75"/>
      <c r="J25" s="75"/>
      <c r="K25" s="75"/>
      <c r="L25" s="75"/>
      <c r="M25" s="75"/>
      <c r="N25" s="76"/>
      <c r="O25" s="95"/>
    </row>
    <row r="26" spans="1:15" s="20" customFormat="1" ht="20.25" customHeight="1">
      <c r="A26" s="95"/>
      <c r="B26" s="74"/>
      <c r="C26" s="149"/>
      <c r="D26" s="93" t="s">
        <v>34</v>
      </c>
      <c r="E26" s="149"/>
      <c r="F26" s="93" t="s">
        <v>35</v>
      </c>
      <c r="G26" s="149"/>
      <c r="H26" s="93" t="s">
        <v>36</v>
      </c>
      <c r="I26" s="93"/>
      <c r="J26" s="93"/>
      <c r="K26" s="93"/>
      <c r="L26" s="93"/>
      <c r="M26" s="93"/>
      <c r="N26" s="76"/>
      <c r="O26" s="95"/>
    </row>
    <row r="27" spans="1:15" s="20" customFormat="1" ht="11.25" customHeight="1">
      <c r="A27" s="95"/>
      <c r="B27" s="74"/>
      <c r="C27" s="93"/>
      <c r="D27" s="75"/>
      <c r="E27" s="75"/>
      <c r="F27" s="75"/>
      <c r="G27" s="75"/>
      <c r="H27" s="96"/>
      <c r="I27" s="75"/>
      <c r="J27" s="75"/>
      <c r="K27" s="75"/>
      <c r="L27" s="75"/>
      <c r="M27" s="75"/>
      <c r="N27" s="76"/>
      <c r="O27" s="95"/>
    </row>
    <row r="28" spans="1:15" s="20" customFormat="1" ht="26.25" customHeight="1">
      <c r="A28" s="95"/>
      <c r="B28" s="74" t="s">
        <v>20</v>
      </c>
      <c r="C28" s="75"/>
      <c r="D28" s="75"/>
      <c r="E28" s="75"/>
      <c r="F28" s="161" t="s">
        <v>21</v>
      </c>
      <c r="G28" s="162"/>
      <c r="H28" s="162"/>
      <c r="I28" s="93"/>
      <c r="J28" s="155"/>
      <c r="K28" s="155"/>
      <c r="L28" s="155"/>
      <c r="M28" s="155"/>
      <c r="N28" s="104"/>
      <c r="O28" s="95"/>
    </row>
    <row r="29" spans="1:15" s="20" customFormat="1" ht="26.25" customHeight="1">
      <c r="A29" s="95"/>
      <c r="B29" s="74"/>
      <c r="C29" s="75"/>
      <c r="D29" s="75"/>
      <c r="E29" s="75"/>
      <c r="F29" s="161" t="s">
        <v>22</v>
      </c>
      <c r="G29" s="162"/>
      <c r="H29" s="162"/>
      <c r="I29" s="93"/>
      <c r="J29" s="155"/>
      <c r="K29" s="155"/>
      <c r="L29" s="155"/>
      <c r="M29" s="155"/>
      <c r="N29" s="76"/>
      <c r="O29" s="95"/>
    </row>
    <row r="30" spans="1:15" s="20" customFormat="1" ht="26.25" customHeight="1">
      <c r="A30" s="95"/>
      <c r="B30" s="74"/>
      <c r="C30" s="75"/>
      <c r="D30" s="75"/>
      <c r="E30" s="75"/>
      <c r="F30" s="161" t="s">
        <v>23</v>
      </c>
      <c r="G30" s="163"/>
      <c r="H30" s="163"/>
      <c r="I30" s="93"/>
      <c r="J30" s="155"/>
      <c r="K30" s="155"/>
      <c r="L30" s="155"/>
      <c r="M30" s="155"/>
      <c r="N30" s="76"/>
      <c r="O30" s="95"/>
    </row>
    <row r="31" spans="1:15" s="20" customFormat="1" ht="20.25" customHeight="1">
      <c r="A31" s="95"/>
      <c r="B31" s="74"/>
      <c r="C31" s="75"/>
      <c r="D31" s="75"/>
      <c r="E31" s="75"/>
      <c r="F31" s="75"/>
      <c r="G31" s="75"/>
      <c r="H31" s="75"/>
      <c r="I31" s="96"/>
      <c r="J31" s="96"/>
      <c r="K31" s="75"/>
      <c r="L31" s="75"/>
      <c r="M31" s="75"/>
      <c r="N31" s="76"/>
      <c r="O31" s="95"/>
    </row>
    <row r="32" spans="1:15" s="20" customFormat="1" ht="20.25" customHeight="1">
      <c r="A32" s="95"/>
      <c r="B32" s="105" t="s">
        <v>24</v>
      </c>
      <c r="C32" s="106"/>
      <c r="D32" s="106"/>
      <c r="E32" s="106"/>
      <c r="F32" s="106"/>
      <c r="G32" s="106"/>
      <c r="H32" s="75"/>
      <c r="I32" s="75"/>
      <c r="J32" s="75"/>
      <c r="K32" s="75"/>
      <c r="L32" s="75"/>
      <c r="M32" s="75"/>
      <c r="N32" s="107"/>
      <c r="O32" s="95"/>
    </row>
    <row r="33" spans="1:15" s="20" customFormat="1" ht="20.25" customHeight="1">
      <c r="A33" s="95"/>
      <c r="B33" s="74" t="s">
        <v>20</v>
      </c>
      <c r="C33" s="106" t="s">
        <v>25</v>
      </c>
      <c r="D33" s="108"/>
      <c r="E33" s="108"/>
      <c r="F33" s="108"/>
      <c r="G33" s="108"/>
      <c r="H33" s="75"/>
      <c r="I33" s="75"/>
      <c r="J33" s="75"/>
      <c r="K33" s="75"/>
      <c r="L33" s="75"/>
      <c r="M33" s="75"/>
      <c r="N33" s="107"/>
      <c r="O33" s="95"/>
    </row>
    <row r="34" spans="1:15" s="20" customFormat="1" ht="18" customHeight="1">
      <c r="A34" s="95"/>
      <c r="B34" s="109"/>
      <c r="C34" s="75"/>
      <c r="D34" s="75"/>
      <c r="E34" s="75"/>
      <c r="F34" s="75"/>
      <c r="G34" s="110"/>
      <c r="H34" s="110"/>
      <c r="I34" s="75"/>
      <c r="J34" s="75"/>
      <c r="K34" s="75"/>
      <c r="L34" s="75"/>
      <c r="M34" s="75"/>
      <c r="N34" s="107"/>
      <c r="O34" s="95"/>
    </row>
    <row r="35" spans="1:15" s="20" customFormat="1" ht="20.25" customHeight="1">
      <c r="A35" s="95"/>
      <c r="B35" s="109" t="s">
        <v>20</v>
      </c>
      <c r="C35" s="96" t="s">
        <v>26</v>
      </c>
      <c r="D35" s="75"/>
      <c r="E35" s="75"/>
      <c r="F35" s="75"/>
      <c r="G35" s="96"/>
      <c r="I35" s="96"/>
      <c r="J35" s="96"/>
      <c r="K35" s="96"/>
      <c r="L35" s="96"/>
      <c r="M35" s="96"/>
      <c r="N35" s="92"/>
      <c r="O35" s="95"/>
    </row>
    <row r="36" spans="1:15" s="20" customFormat="1" ht="20.25" customHeight="1">
      <c r="A36" s="95"/>
      <c r="B36" s="109"/>
      <c r="C36" s="96" t="s">
        <v>27</v>
      </c>
      <c r="D36" s="75"/>
      <c r="E36" s="75"/>
      <c r="F36" s="75"/>
      <c r="G36" s="75"/>
      <c r="I36" s="96"/>
      <c r="J36" s="96"/>
      <c r="K36" s="96"/>
      <c r="L36" s="96"/>
      <c r="M36" s="96"/>
      <c r="N36" s="107"/>
      <c r="O36" s="95"/>
    </row>
    <row r="37" spans="1:15" s="20" customFormat="1" ht="20.25" customHeight="1">
      <c r="A37" s="95"/>
      <c r="B37" s="109" t="s">
        <v>20</v>
      </c>
      <c r="C37" s="242" t="s">
        <v>69</v>
      </c>
      <c r="D37" s="242"/>
      <c r="E37" s="243"/>
      <c r="F37" s="243"/>
      <c r="G37" s="243"/>
      <c r="H37" s="243"/>
      <c r="I37" s="243"/>
      <c r="J37" s="243"/>
      <c r="K37" s="243"/>
      <c r="L37" s="243"/>
      <c r="M37" s="243"/>
      <c r="N37" s="92"/>
      <c r="O37" s="95"/>
    </row>
    <row r="38" spans="1:15" s="20" customFormat="1" ht="20.25" customHeight="1">
      <c r="A38" s="95"/>
      <c r="B38" s="111" t="s">
        <v>20</v>
      </c>
      <c r="C38" s="242" t="s">
        <v>70</v>
      </c>
      <c r="D38" s="242"/>
      <c r="E38" s="244"/>
      <c r="F38" s="244"/>
      <c r="G38" s="244"/>
      <c r="H38" s="244"/>
      <c r="I38" s="244"/>
      <c r="J38" s="244"/>
      <c r="K38" s="244"/>
      <c r="L38" s="244"/>
      <c r="M38" s="244"/>
      <c r="N38" s="92"/>
      <c r="O38" s="95"/>
    </row>
    <row r="39" spans="1:15" s="20" customFormat="1" ht="20.25" customHeight="1">
      <c r="A39" s="95"/>
      <c r="B39" s="111"/>
      <c r="C39" s="242" t="s">
        <v>30</v>
      </c>
      <c r="D39" s="242"/>
      <c r="E39" s="244"/>
      <c r="F39" s="244"/>
      <c r="G39" s="244"/>
      <c r="H39" s="244"/>
      <c r="I39" s="244"/>
      <c r="J39" s="244"/>
      <c r="K39" s="244"/>
      <c r="L39" s="244"/>
      <c r="M39" s="244"/>
      <c r="N39" s="92"/>
      <c r="O39" s="95"/>
    </row>
    <row r="40" spans="1:15" s="20" customFormat="1" ht="20.25" customHeight="1">
      <c r="A40" s="95"/>
      <c r="B40" s="111" t="s">
        <v>20</v>
      </c>
      <c r="C40" s="242" t="s">
        <v>31</v>
      </c>
      <c r="D40" s="242"/>
      <c r="E40" s="244"/>
      <c r="F40" s="244"/>
      <c r="G40" s="244"/>
      <c r="H40" s="244"/>
      <c r="I40" s="244"/>
      <c r="J40" s="244"/>
      <c r="K40" s="244"/>
      <c r="L40" s="244"/>
      <c r="M40" s="244"/>
      <c r="N40" s="92"/>
      <c r="O40" s="95"/>
    </row>
    <row r="41" spans="1:15" ht="20.25" customHeight="1" thickBot="1">
      <c r="A41" s="97"/>
      <c r="B41" s="112"/>
      <c r="C41" s="113"/>
      <c r="D41" s="114"/>
      <c r="E41" s="115"/>
      <c r="F41" s="115"/>
      <c r="G41" s="115"/>
      <c r="H41" s="116"/>
      <c r="I41" s="116"/>
      <c r="J41" s="116"/>
      <c r="K41" s="116"/>
      <c r="L41" s="116"/>
      <c r="M41" s="116"/>
      <c r="N41" s="117"/>
      <c r="O41" s="97"/>
    </row>
    <row r="42" spans="1:15">
      <c r="A42" s="97"/>
      <c r="B42" s="97"/>
      <c r="C42" s="97"/>
      <c r="D42" s="118"/>
      <c r="E42" s="97"/>
      <c r="F42" s="97"/>
      <c r="G42" s="97"/>
      <c r="H42" s="118" t="s">
        <v>32</v>
      </c>
      <c r="I42" s="97"/>
      <c r="J42" s="97"/>
      <c r="K42" s="97"/>
      <c r="L42" s="97"/>
      <c r="M42" s="97"/>
      <c r="N42" s="97"/>
      <c r="O42" s="97"/>
    </row>
    <row r="43" spans="1:15">
      <c r="A43" s="97"/>
      <c r="B43" s="97"/>
      <c r="C43" s="97"/>
      <c r="D43" s="119"/>
      <c r="E43" s="97"/>
      <c r="F43" s="97"/>
      <c r="G43" s="97"/>
      <c r="H43" s="119" t="s">
        <v>33</v>
      </c>
      <c r="I43" s="97"/>
      <c r="J43" s="97"/>
      <c r="K43" s="97"/>
      <c r="L43" s="97"/>
      <c r="M43" s="97"/>
      <c r="N43" s="97"/>
      <c r="O43" s="97"/>
    </row>
  </sheetData>
  <sheetProtection formatCells="0" formatColumns="0" formatRows="0" insertColumns="0" insertRows="0" insertHyperlinks="0" deleteColumns="0" deleteRows="0" selectLockedCells="1" sort="0" autoFilter="0" pivotTables="0"/>
  <mergeCells count="46">
    <mergeCell ref="E39:M39"/>
    <mergeCell ref="E40:M40"/>
    <mergeCell ref="E4:K4"/>
    <mergeCell ref="E6:L6"/>
    <mergeCell ref="E9:L9"/>
    <mergeCell ref="J28:M28"/>
    <mergeCell ref="J29:M29"/>
    <mergeCell ref="B16:N16"/>
    <mergeCell ref="B17:E17"/>
    <mergeCell ref="F17:H17"/>
    <mergeCell ref="L17:M17"/>
    <mergeCell ref="B18:E18"/>
    <mergeCell ref="E37:M37"/>
    <mergeCell ref="E38:M38"/>
    <mergeCell ref="B19:E19"/>
    <mergeCell ref="F19:H19"/>
    <mergeCell ref="B1:D1"/>
    <mergeCell ref="B2:D2"/>
    <mergeCell ref="L2:M2"/>
    <mergeCell ref="B3:D3"/>
    <mergeCell ref="L3:M3"/>
    <mergeCell ref="K7:L7"/>
    <mergeCell ref="L19:M19"/>
    <mergeCell ref="C37:D37"/>
    <mergeCell ref="C38:D38"/>
    <mergeCell ref="C39:D39"/>
    <mergeCell ref="C40:D40"/>
    <mergeCell ref="B20:E20"/>
    <mergeCell ref="F20:H20"/>
    <mergeCell ref="B21:E21"/>
    <mergeCell ref="F21:H21"/>
    <mergeCell ref="B22:E22"/>
    <mergeCell ref="F22:H22"/>
    <mergeCell ref="B23:I23"/>
    <mergeCell ref="F29:H29"/>
    <mergeCell ref="F30:H30"/>
    <mergeCell ref="J30:M30"/>
    <mergeCell ref="F28:H28"/>
    <mergeCell ref="L20:M20"/>
    <mergeCell ref="L21:M21"/>
    <mergeCell ref="L22:M22"/>
    <mergeCell ref="L23:M23"/>
    <mergeCell ref="G11:M11"/>
    <mergeCell ref="G12:M12"/>
    <mergeCell ref="F18:H18"/>
    <mergeCell ref="L18:M18"/>
  </mergeCells>
  <phoneticPr fontId="3"/>
  <conditionalFormatting sqref="N2">
    <cfRule type="expression" dxfId="12" priority="15">
      <formula>$N$2=""</formula>
    </cfRule>
  </conditionalFormatting>
  <conditionalFormatting sqref="E9:L9">
    <cfRule type="expression" dxfId="11" priority="14">
      <formula>$E$9=""</formula>
    </cfRule>
  </conditionalFormatting>
  <conditionalFormatting sqref="G11">
    <cfRule type="expression" dxfId="10" priority="13">
      <formula>$G$11=""</formula>
    </cfRule>
  </conditionalFormatting>
  <conditionalFormatting sqref="G12">
    <cfRule type="expression" dxfId="9" priority="12">
      <formula>$G$12=""</formula>
    </cfRule>
  </conditionalFormatting>
  <conditionalFormatting sqref="J23:N23 B18:N22">
    <cfRule type="expression" dxfId="8" priority="11">
      <formula>$B$18=""</formula>
    </cfRule>
  </conditionalFormatting>
  <conditionalFormatting sqref="C26">
    <cfRule type="expression" dxfId="7" priority="10">
      <formula>$C$26=""</formula>
    </cfRule>
  </conditionalFormatting>
  <conditionalFormatting sqref="E26">
    <cfRule type="expression" dxfId="6" priority="9">
      <formula>$E$26=""</formula>
    </cfRule>
  </conditionalFormatting>
  <conditionalFormatting sqref="G26">
    <cfRule type="expression" dxfId="5" priority="8">
      <formula>$G$26=""</formula>
    </cfRule>
  </conditionalFormatting>
  <conditionalFormatting sqref="J28:M28">
    <cfRule type="expression" dxfId="4" priority="7">
      <formula>$J$28=""</formula>
    </cfRule>
  </conditionalFormatting>
  <conditionalFormatting sqref="J29:M29">
    <cfRule type="expression" dxfId="3" priority="6">
      <formula>$J$29=""</formula>
    </cfRule>
  </conditionalFormatting>
  <conditionalFormatting sqref="J30:M30">
    <cfRule type="expression" dxfId="2" priority="5">
      <formula>$J$30=""</formula>
    </cfRule>
  </conditionalFormatting>
  <conditionalFormatting sqref="K7:L7">
    <cfRule type="expression" dxfId="1" priority="4">
      <formula>$K$7=""</formula>
    </cfRule>
  </conditionalFormatting>
  <conditionalFormatting sqref="E6:L6">
    <cfRule type="expression" dxfId="0" priority="1">
      <formula>$E$6=""</formula>
    </cfRule>
    <cfRule type="expression" priority="2">
      <formula>$E$6="0"</formula>
    </cfRule>
  </conditionalFormatting>
  <printOptions horizontalCentered="1"/>
  <pageMargins left="0.70866141732283472" right="0.70866141732283472" top="0.74803149606299213" bottom="0.15748031496062992" header="0.31496062992125984" footer="0.31496062992125984"/>
  <pageSetup paperSize="9" scale="92" orientation="portrait" blackAndWhite="1" horizontalDpi="4294967292"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34"/>
  </sheetPr>
  <dimension ref="A1:Q38"/>
  <sheetViews>
    <sheetView showZeros="0" view="pageBreakPreview" topLeftCell="A5" zoomScale="80" zoomScaleNormal="100" zoomScaleSheetLayoutView="80" workbookViewId="0">
      <selection activeCell="K36" sqref="K36:L36"/>
    </sheetView>
  </sheetViews>
  <sheetFormatPr defaultRowHeight="13.5"/>
  <cols>
    <col min="1" max="1" width="2.375" style="67" customWidth="1"/>
    <col min="2" max="2" width="5.625" style="67" customWidth="1"/>
    <col min="3" max="3" width="7.375" style="67" customWidth="1"/>
    <col min="4" max="5" width="5.625" style="67" customWidth="1"/>
    <col min="6" max="6" width="5.75" style="67" customWidth="1"/>
    <col min="7" max="7" width="6.125" style="67" customWidth="1"/>
    <col min="8" max="8" width="5.625" style="67" customWidth="1"/>
    <col min="9" max="9" width="12.25" style="67" customWidth="1"/>
    <col min="10" max="10" width="10" style="67" customWidth="1"/>
    <col min="11" max="11" width="5.625" style="67" customWidth="1"/>
    <col min="12" max="12" width="7.5" style="67" customWidth="1"/>
    <col min="13" max="13" width="10" style="67" customWidth="1"/>
    <col min="14" max="14" width="2.375" style="67" customWidth="1"/>
    <col min="15" max="16384" width="9" style="67"/>
  </cols>
  <sheetData>
    <row r="1" spans="1:17">
      <c r="B1" s="193"/>
      <c r="C1" s="193"/>
      <c r="D1" s="193"/>
      <c r="K1" s="68"/>
      <c r="L1" s="68"/>
      <c r="M1" s="68"/>
    </row>
    <row r="2" spans="1:17" s="69" customFormat="1" ht="20.25" customHeight="1" thickBot="1">
      <c r="A2" s="120"/>
      <c r="B2" s="194" t="s">
        <v>65</v>
      </c>
      <c r="C2" s="194"/>
      <c r="D2" s="194"/>
      <c r="E2" s="121"/>
      <c r="F2" s="121"/>
      <c r="G2" s="121"/>
      <c r="H2" s="121"/>
      <c r="I2" s="121"/>
      <c r="J2" s="121"/>
      <c r="K2" s="194"/>
      <c r="L2" s="194"/>
      <c r="M2" s="121"/>
      <c r="N2" s="122"/>
    </row>
    <row r="3" spans="1:17" s="69" customFormat="1" ht="15" thickBot="1">
      <c r="A3" s="120"/>
      <c r="B3" s="123"/>
      <c r="C3" s="124"/>
      <c r="D3" s="124"/>
      <c r="E3" s="125"/>
      <c r="F3" s="125"/>
      <c r="G3" s="126"/>
      <c r="H3" s="126" t="s">
        <v>59</v>
      </c>
      <c r="I3" s="126"/>
      <c r="J3" s="125"/>
      <c r="K3" s="124"/>
      <c r="L3" s="124"/>
      <c r="M3" s="127"/>
      <c r="N3" s="122"/>
    </row>
    <row r="4" spans="1:17" s="70" customFormat="1" ht="28.5">
      <c r="A4" s="128"/>
      <c r="B4" s="195" t="s">
        <v>60</v>
      </c>
      <c r="C4" s="196"/>
      <c r="D4" s="196"/>
      <c r="E4" s="196"/>
      <c r="F4" s="196" t="s">
        <v>61</v>
      </c>
      <c r="G4" s="196"/>
      <c r="H4" s="129" t="s">
        <v>13</v>
      </c>
      <c r="I4" s="130" t="s">
        <v>62</v>
      </c>
      <c r="J4" s="129" t="s">
        <v>15</v>
      </c>
      <c r="K4" s="197" t="s">
        <v>63</v>
      </c>
      <c r="L4" s="196"/>
      <c r="M4" s="131" t="s">
        <v>17</v>
      </c>
      <c r="N4" s="132"/>
    </row>
    <row r="5" spans="1:17" s="69" customFormat="1" ht="20.100000000000001" customHeight="1">
      <c r="A5" s="120"/>
      <c r="B5" s="183"/>
      <c r="C5" s="184"/>
      <c r="D5" s="184"/>
      <c r="E5" s="184"/>
      <c r="F5" s="184"/>
      <c r="G5" s="184"/>
      <c r="H5" s="133"/>
      <c r="I5" s="134"/>
      <c r="J5" s="134"/>
      <c r="K5" s="185">
        <f>I5*J5</f>
        <v>0</v>
      </c>
      <c r="L5" s="185"/>
      <c r="M5" s="135"/>
      <c r="N5" s="122"/>
    </row>
    <row r="6" spans="1:17" s="69" customFormat="1" ht="20.100000000000001" customHeight="1">
      <c r="A6" s="120"/>
      <c r="B6" s="183"/>
      <c r="C6" s="184"/>
      <c r="D6" s="184"/>
      <c r="E6" s="184"/>
      <c r="F6" s="184"/>
      <c r="G6" s="184"/>
      <c r="H6" s="133"/>
      <c r="I6" s="134"/>
      <c r="J6" s="134"/>
      <c r="K6" s="185">
        <f t="shared" ref="K6:K35" si="0">I6*J6</f>
        <v>0</v>
      </c>
      <c r="L6" s="185"/>
      <c r="M6" s="135"/>
      <c r="N6" s="122"/>
    </row>
    <row r="7" spans="1:17" s="69" customFormat="1" ht="20.100000000000001" customHeight="1">
      <c r="A7" s="120"/>
      <c r="B7" s="183"/>
      <c r="C7" s="184"/>
      <c r="D7" s="184"/>
      <c r="E7" s="184"/>
      <c r="F7" s="184"/>
      <c r="G7" s="184"/>
      <c r="H7" s="133"/>
      <c r="I7" s="134"/>
      <c r="J7" s="134"/>
      <c r="K7" s="185">
        <f t="shared" si="0"/>
        <v>0</v>
      </c>
      <c r="L7" s="185"/>
      <c r="M7" s="135"/>
      <c r="N7" s="122"/>
    </row>
    <row r="8" spans="1:17" s="69" customFormat="1" ht="20.100000000000001" customHeight="1">
      <c r="A8" s="120"/>
      <c r="B8" s="183"/>
      <c r="C8" s="184"/>
      <c r="D8" s="184"/>
      <c r="E8" s="184"/>
      <c r="F8" s="184"/>
      <c r="G8" s="184"/>
      <c r="H8" s="133"/>
      <c r="I8" s="134"/>
      <c r="J8" s="134"/>
      <c r="K8" s="185">
        <f t="shared" si="0"/>
        <v>0</v>
      </c>
      <c r="L8" s="185"/>
      <c r="M8" s="135"/>
      <c r="N8" s="122"/>
    </row>
    <row r="9" spans="1:17" s="71" customFormat="1" ht="20.100000000000001" customHeight="1">
      <c r="A9" s="136"/>
      <c r="B9" s="183"/>
      <c r="C9" s="184"/>
      <c r="D9" s="184"/>
      <c r="E9" s="184"/>
      <c r="F9" s="184"/>
      <c r="G9" s="184"/>
      <c r="H9" s="133"/>
      <c r="I9" s="134"/>
      <c r="J9" s="134"/>
      <c r="K9" s="185">
        <f t="shared" si="0"/>
        <v>0</v>
      </c>
      <c r="L9" s="185"/>
      <c r="M9" s="135"/>
      <c r="N9" s="137"/>
      <c r="Q9" s="72"/>
    </row>
    <row r="10" spans="1:17" s="69" customFormat="1" ht="20.100000000000001" customHeight="1">
      <c r="A10" s="120"/>
      <c r="B10" s="183"/>
      <c r="C10" s="184"/>
      <c r="D10" s="184"/>
      <c r="E10" s="184"/>
      <c r="F10" s="184"/>
      <c r="G10" s="184"/>
      <c r="H10" s="133"/>
      <c r="I10" s="134"/>
      <c r="J10" s="134"/>
      <c r="K10" s="185">
        <f t="shared" si="0"/>
        <v>0</v>
      </c>
      <c r="L10" s="185"/>
      <c r="M10" s="135"/>
      <c r="N10" s="122"/>
    </row>
    <row r="11" spans="1:17" s="69" customFormat="1" ht="20.100000000000001" customHeight="1">
      <c r="A11" s="120"/>
      <c r="B11" s="183"/>
      <c r="C11" s="184"/>
      <c r="D11" s="184"/>
      <c r="E11" s="184"/>
      <c r="F11" s="184"/>
      <c r="G11" s="184"/>
      <c r="H11" s="133"/>
      <c r="I11" s="134"/>
      <c r="J11" s="134"/>
      <c r="K11" s="185">
        <f t="shared" si="0"/>
        <v>0</v>
      </c>
      <c r="L11" s="185"/>
      <c r="M11" s="135"/>
      <c r="N11" s="122"/>
    </row>
    <row r="12" spans="1:17" s="69" customFormat="1" ht="20.100000000000001" customHeight="1">
      <c r="A12" s="120"/>
      <c r="B12" s="189"/>
      <c r="C12" s="190"/>
      <c r="D12" s="190"/>
      <c r="E12" s="191"/>
      <c r="F12" s="192"/>
      <c r="G12" s="191"/>
      <c r="H12" s="133"/>
      <c r="I12" s="134"/>
      <c r="J12" s="134"/>
      <c r="K12" s="185">
        <f t="shared" si="0"/>
        <v>0</v>
      </c>
      <c r="L12" s="185"/>
      <c r="M12" s="135"/>
      <c r="N12" s="122"/>
    </row>
    <row r="13" spans="1:17" s="71" customFormat="1" ht="20.100000000000001" customHeight="1">
      <c r="A13" s="136"/>
      <c r="B13" s="189"/>
      <c r="C13" s="190"/>
      <c r="D13" s="190"/>
      <c r="E13" s="191"/>
      <c r="F13" s="192"/>
      <c r="G13" s="191"/>
      <c r="H13" s="133"/>
      <c r="I13" s="134"/>
      <c r="J13" s="134"/>
      <c r="K13" s="185">
        <f t="shared" si="0"/>
        <v>0</v>
      </c>
      <c r="L13" s="185"/>
      <c r="M13" s="135"/>
      <c r="N13" s="137"/>
    </row>
    <row r="14" spans="1:17" s="71" customFormat="1" ht="20.100000000000001" customHeight="1">
      <c r="A14" s="136"/>
      <c r="B14" s="189"/>
      <c r="C14" s="190"/>
      <c r="D14" s="190"/>
      <c r="E14" s="191"/>
      <c r="F14" s="192"/>
      <c r="G14" s="191"/>
      <c r="H14" s="133"/>
      <c r="I14" s="134"/>
      <c r="J14" s="134"/>
      <c r="K14" s="185">
        <f t="shared" si="0"/>
        <v>0</v>
      </c>
      <c r="L14" s="185"/>
      <c r="M14" s="135"/>
      <c r="N14" s="137"/>
    </row>
    <row r="15" spans="1:17" s="71" customFormat="1" ht="20.100000000000001" customHeight="1">
      <c r="A15" s="136"/>
      <c r="B15" s="189"/>
      <c r="C15" s="190"/>
      <c r="D15" s="190"/>
      <c r="E15" s="191"/>
      <c r="F15" s="192"/>
      <c r="G15" s="191"/>
      <c r="H15" s="133"/>
      <c r="I15" s="134"/>
      <c r="J15" s="134"/>
      <c r="K15" s="185">
        <f t="shared" si="0"/>
        <v>0</v>
      </c>
      <c r="L15" s="185"/>
      <c r="M15" s="135"/>
      <c r="N15" s="137"/>
    </row>
    <row r="16" spans="1:17" s="71" customFormat="1" ht="20.100000000000001" customHeight="1">
      <c r="A16" s="136"/>
      <c r="B16" s="189"/>
      <c r="C16" s="190"/>
      <c r="D16" s="190"/>
      <c r="E16" s="191"/>
      <c r="F16" s="192"/>
      <c r="G16" s="191"/>
      <c r="H16" s="133"/>
      <c r="I16" s="134"/>
      <c r="J16" s="134"/>
      <c r="K16" s="185">
        <f t="shared" si="0"/>
        <v>0</v>
      </c>
      <c r="L16" s="185"/>
      <c r="M16" s="135"/>
      <c r="N16" s="137"/>
    </row>
    <row r="17" spans="1:14" s="71" customFormat="1" ht="20.100000000000001" customHeight="1">
      <c r="A17" s="136"/>
      <c r="B17" s="189"/>
      <c r="C17" s="190"/>
      <c r="D17" s="190"/>
      <c r="E17" s="191"/>
      <c r="F17" s="192"/>
      <c r="G17" s="191"/>
      <c r="H17" s="133"/>
      <c r="I17" s="134"/>
      <c r="J17" s="134"/>
      <c r="K17" s="185">
        <f t="shared" si="0"/>
        <v>0</v>
      </c>
      <c r="L17" s="185"/>
      <c r="M17" s="135"/>
      <c r="N17" s="137"/>
    </row>
    <row r="18" spans="1:14" s="71" customFormat="1" ht="20.100000000000001" customHeight="1">
      <c r="A18" s="136"/>
      <c r="B18" s="189"/>
      <c r="C18" s="190"/>
      <c r="D18" s="190"/>
      <c r="E18" s="191"/>
      <c r="F18" s="192"/>
      <c r="G18" s="191"/>
      <c r="H18" s="133"/>
      <c r="I18" s="134"/>
      <c r="J18" s="134"/>
      <c r="K18" s="185">
        <f t="shared" si="0"/>
        <v>0</v>
      </c>
      <c r="L18" s="185"/>
      <c r="M18" s="135"/>
      <c r="N18" s="137"/>
    </row>
    <row r="19" spans="1:14" s="71" customFormat="1" ht="20.100000000000001" customHeight="1">
      <c r="A19" s="136"/>
      <c r="B19" s="183"/>
      <c r="C19" s="184"/>
      <c r="D19" s="184"/>
      <c r="E19" s="184"/>
      <c r="F19" s="184"/>
      <c r="G19" s="184"/>
      <c r="H19" s="133"/>
      <c r="I19" s="134"/>
      <c r="J19" s="134"/>
      <c r="K19" s="185">
        <f t="shared" si="0"/>
        <v>0</v>
      </c>
      <c r="L19" s="185"/>
      <c r="M19" s="135"/>
      <c r="N19" s="137"/>
    </row>
    <row r="20" spans="1:14" s="71" customFormat="1" ht="20.100000000000001" customHeight="1">
      <c r="A20" s="136"/>
      <c r="B20" s="183"/>
      <c r="C20" s="184"/>
      <c r="D20" s="184"/>
      <c r="E20" s="184"/>
      <c r="F20" s="184"/>
      <c r="G20" s="184"/>
      <c r="H20" s="133"/>
      <c r="I20" s="134"/>
      <c r="J20" s="134"/>
      <c r="K20" s="185">
        <f t="shared" si="0"/>
        <v>0</v>
      </c>
      <c r="L20" s="185"/>
      <c r="M20" s="135"/>
      <c r="N20" s="137"/>
    </row>
    <row r="21" spans="1:14" s="71" customFormat="1" ht="20.100000000000001" customHeight="1">
      <c r="A21" s="136"/>
      <c r="B21" s="183"/>
      <c r="C21" s="184"/>
      <c r="D21" s="184"/>
      <c r="E21" s="184"/>
      <c r="F21" s="184"/>
      <c r="G21" s="184"/>
      <c r="H21" s="133"/>
      <c r="I21" s="134"/>
      <c r="J21" s="134"/>
      <c r="K21" s="185">
        <f t="shared" si="0"/>
        <v>0</v>
      </c>
      <c r="L21" s="185"/>
      <c r="M21" s="135"/>
      <c r="N21" s="137"/>
    </row>
    <row r="22" spans="1:14" s="71" customFormat="1" ht="20.100000000000001" customHeight="1">
      <c r="A22" s="136"/>
      <c r="B22" s="183"/>
      <c r="C22" s="184"/>
      <c r="D22" s="184"/>
      <c r="E22" s="184"/>
      <c r="F22" s="184"/>
      <c r="G22" s="184"/>
      <c r="H22" s="133"/>
      <c r="I22" s="134"/>
      <c r="J22" s="134"/>
      <c r="K22" s="185">
        <f t="shared" si="0"/>
        <v>0</v>
      </c>
      <c r="L22" s="185"/>
      <c r="M22" s="135"/>
      <c r="N22" s="137"/>
    </row>
    <row r="23" spans="1:14" s="71" customFormat="1" ht="20.100000000000001" customHeight="1">
      <c r="A23" s="136"/>
      <c r="B23" s="183"/>
      <c r="C23" s="184"/>
      <c r="D23" s="184"/>
      <c r="E23" s="184"/>
      <c r="F23" s="184"/>
      <c r="G23" s="184"/>
      <c r="H23" s="133"/>
      <c r="I23" s="134"/>
      <c r="J23" s="134"/>
      <c r="K23" s="185">
        <f t="shared" si="0"/>
        <v>0</v>
      </c>
      <c r="L23" s="185"/>
      <c r="M23" s="135"/>
      <c r="N23" s="137"/>
    </row>
    <row r="24" spans="1:14" s="71" customFormat="1" ht="20.100000000000001" customHeight="1">
      <c r="A24" s="136"/>
      <c r="B24" s="183"/>
      <c r="C24" s="184"/>
      <c r="D24" s="184"/>
      <c r="E24" s="184"/>
      <c r="F24" s="184"/>
      <c r="G24" s="184"/>
      <c r="H24" s="133"/>
      <c r="I24" s="134"/>
      <c r="J24" s="134"/>
      <c r="K24" s="185">
        <f t="shared" si="0"/>
        <v>0</v>
      </c>
      <c r="L24" s="185"/>
      <c r="M24" s="135"/>
      <c r="N24" s="137"/>
    </row>
    <row r="25" spans="1:14" s="71" customFormat="1" ht="20.100000000000001" customHeight="1">
      <c r="A25" s="136"/>
      <c r="B25" s="183"/>
      <c r="C25" s="184"/>
      <c r="D25" s="184"/>
      <c r="E25" s="184"/>
      <c r="F25" s="184"/>
      <c r="G25" s="184"/>
      <c r="H25" s="133"/>
      <c r="I25" s="134"/>
      <c r="J25" s="134"/>
      <c r="K25" s="185">
        <f t="shared" si="0"/>
        <v>0</v>
      </c>
      <c r="L25" s="185"/>
      <c r="M25" s="135"/>
      <c r="N25" s="137"/>
    </row>
    <row r="26" spans="1:14" s="71" customFormat="1" ht="20.100000000000001" customHeight="1">
      <c r="A26" s="136"/>
      <c r="B26" s="183"/>
      <c r="C26" s="184"/>
      <c r="D26" s="184"/>
      <c r="E26" s="184"/>
      <c r="F26" s="184"/>
      <c r="G26" s="184"/>
      <c r="H26" s="133"/>
      <c r="I26" s="134"/>
      <c r="J26" s="134"/>
      <c r="K26" s="185">
        <f t="shared" si="0"/>
        <v>0</v>
      </c>
      <c r="L26" s="185"/>
      <c r="M26" s="135"/>
      <c r="N26" s="137"/>
    </row>
    <row r="27" spans="1:14" s="71" customFormat="1" ht="20.100000000000001" customHeight="1">
      <c r="A27" s="136"/>
      <c r="B27" s="183"/>
      <c r="C27" s="184"/>
      <c r="D27" s="184"/>
      <c r="E27" s="184"/>
      <c r="F27" s="184"/>
      <c r="G27" s="184"/>
      <c r="H27" s="133"/>
      <c r="I27" s="134"/>
      <c r="J27" s="134"/>
      <c r="K27" s="185">
        <f t="shared" si="0"/>
        <v>0</v>
      </c>
      <c r="L27" s="185"/>
      <c r="M27" s="135"/>
      <c r="N27" s="137"/>
    </row>
    <row r="28" spans="1:14" s="71" customFormat="1" ht="20.100000000000001" customHeight="1">
      <c r="A28" s="136"/>
      <c r="B28" s="183"/>
      <c r="C28" s="184"/>
      <c r="D28" s="184"/>
      <c r="E28" s="184"/>
      <c r="F28" s="184"/>
      <c r="G28" s="184"/>
      <c r="H28" s="133"/>
      <c r="I28" s="134"/>
      <c r="J28" s="134"/>
      <c r="K28" s="185">
        <f t="shared" si="0"/>
        <v>0</v>
      </c>
      <c r="L28" s="185"/>
      <c r="M28" s="135"/>
      <c r="N28" s="137"/>
    </row>
    <row r="29" spans="1:14" s="71" customFormat="1" ht="20.100000000000001" customHeight="1">
      <c r="A29" s="136"/>
      <c r="B29" s="183"/>
      <c r="C29" s="184"/>
      <c r="D29" s="184"/>
      <c r="E29" s="184"/>
      <c r="F29" s="184"/>
      <c r="G29" s="184"/>
      <c r="H29" s="133"/>
      <c r="I29" s="134"/>
      <c r="J29" s="134"/>
      <c r="K29" s="185">
        <f t="shared" si="0"/>
        <v>0</v>
      </c>
      <c r="L29" s="185"/>
      <c r="M29" s="135"/>
      <c r="N29" s="137"/>
    </row>
    <row r="30" spans="1:14" s="71" customFormat="1" ht="20.100000000000001" customHeight="1">
      <c r="A30" s="136"/>
      <c r="B30" s="183"/>
      <c r="C30" s="184"/>
      <c r="D30" s="184"/>
      <c r="E30" s="184"/>
      <c r="F30" s="184"/>
      <c r="G30" s="184"/>
      <c r="H30" s="133"/>
      <c r="I30" s="134"/>
      <c r="J30" s="134"/>
      <c r="K30" s="185">
        <f t="shared" si="0"/>
        <v>0</v>
      </c>
      <c r="L30" s="185"/>
      <c r="M30" s="135"/>
      <c r="N30" s="137"/>
    </row>
    <row r="31" spans="1:14" s="71" customFormat="1" ht="20.100000000000001" customHeight="1">
      <c r="A31" s="136"/>
      <c r="B31" s="183"/>
      <c r="C31" s="184"/>
      <c r="D31" s="184"/>
      <c r="E31" s="184"/>
      <c r="F31" s="184"/>
      <c r="G31" s="184"/>
      <c r="H31" s="133"/>
      <c r="I31" s="134"/>
      <c r="J31" s="134"/>
      <c r="K31" s="185">
        <f t="shared" si="0"/>
        <v>0</v>
      </c>
      <c r="L31" s="185"/>
      <c r="M31" s="135"/>
      <c r="N31" s="137"/>
    </row>
    <row r="32" spans="1:14" s="71" customFormat="1" ht="20.100000000000001" customHeight="1">
      <c r="A32" s="136"/>
      <c r="B32" s="183"/>
      <c r="C32" s="184"/>
      <c r="D32" s="184"/>
      <c r="E32" s="184"/>
      <c r="F32" s="184"/>
      <c r="G32" s="184"/>
      <c r="H32" s="133"/>
      <c r="I32" s="134"/>
      <c r="J32" s="134"/>
      <c r="K32" s="185">
        <f t="shared" si="0"/>
        <v>0</v>
      </c>
      <c r="L32" s="185"/>
      <c r="M32" s="135"/>
      <c r="N32" s="137"/>
    </row>
    <row r="33" spans="1:14" s="71" customFormat="1" ht="20.100000000000001" customHeight="1">
      <c r="A33" s="136"/>
      <c r="B33" s="183"/>
      <c r="C33" s="184"/>
      <c r="D33" s="184"/>
      <c r="E33" s="184"/>
      <c r="F33" s="184"/>
      <c r="G33" s="184"/>
      <c r="H33" s="133"/>
      <c r="I33" s="134"/>
      <c r="J33" s="134"/>
      <c r="K33" s="185">
        <f t="shared" si="0"/>
        <v>0</v>
      </c>
      <c r="L33" s="185"/>
      <c r="M33" s="135"/>
      <c r="N33" s="137"/>
    </row>
    <row r="34" spans="1:14" s="71" customFormat="1" ht="20.100000000000001" customHeight="1">
      <c r="A34" s="136"/>
      <c r="B34" s="183"/>
      <c r="C34" s="184"/>
      <c r="D34" s="184"/>
      <c r="E34" s="184"/>
      <c r="F34" s="184"/>
      <c r="G34" s="184"/>
      <c r="H34" s="133"/>
      <c r="I34" s="134"/>
      <c r="J34" s="134"/>
      <c r="K34" s="185">
        <f t="shared" si="0"/>
        <v>0</v>
      </c>
      <c r="L34" s="185"/>
      <c r="M34" s="135"/>
      <c r="N34" s="137"/>
    </row>
    <row r="35" spans="1:14" s="71" customFormat="1" ht="20.100000000000001" customHeight="1">
      <c r="A35" s="136"/>
      <c r="B35" s="183"/>
      <c r="C35" s="184"/>
      <c r="D35" s="184"/>
      <c r="E35" s="184"/>
      <c r="F35" s="184"/>
      <c r="G35" s="184"/>
      <c r="H35" s="133"/>
      <c r="I35" s="134"/>
      <c r="J35" s="134"/>
      <c r="K35" s="185">
        <f t="shared" si="0"/>
        <v>0</v>
      </c>
      <c r="L35" s="185"/>
      <c r="M35" s="135"/>
      <c r="N35" s="137"/>
    </row>
    <row r="36" spans="1:14" ht="18" thickBot="1">
      <c r="A36" s="138"/>
      <c r="B36" s="186" t="s">
        <v>64</v>
      </c>
      <c r="C36" s="187"/>
      <c r="D36" s="187"/>
      <c r="E36" s="187"/>
      <c r="F36" s="187"/>
      <c r="G36" s="187"/>
      <c r="H36" s="187"/>
      <c r="I36" s="139"/>
      <c r="J36" s="139"/>
      <c r="K36" s="188">
        <f>SUM(K5:L35)</f>
        <v>0</v>
      </c>
      <c r="L36" s="188"/>
      <c r="M36" s="140"/>
      <c r="N36" s="141"/>
    </row>
    <row r="37" spans="1:14">
      <c r="A37" s="138"/>
      <c r="B37" s="138"/>
      <c r="C37" s="138"/>
      <c r="D37" s="142"/>
      <c r="E37" s="138"/>
      <c r="F37" s="138"/>
      <c r="G37" s="142" t="s">
        <v>32</v>
      </c>
      <c r="H37" s="138"/>
      <c r="I37" s="138"/>
      <c r="J37" s="138"/>
      <c r="K37" s="138"/>
      <c r="L37" s="138"/>
      <c r="M37" s="138"/>
      <c r="N37" s="141"/>
    </row>
    <row r="38" spans="1:14">
      <c r="A38" s="138"/>
      <c r="B38" s="138"/>
      <c r="C38" s="138"/>
      <c r="D38" s="143"/>
      <c r="E38" s="138"/>
      <c r="F38" s="138"/>
      <c r="G38" s="143" t="s">
        <v>33</v>
      </c>
      <c r="H38" s="138"/>
      <c r="I38" s="138"/>
      <c r="J38" s="138"/>
      <c r="K38" s="138"/>
      <c r="L38" s="138"/>
      <c r="M38" s="138"/>
      <c r="N38" s="141"/>
    </row>
  </sheetData>
  <sheetProtection sheet="1" objects="1" formatCells="0" formatColumns="0" formatRows="0" insertColumns="0" insertRows="0" insertHyperlinks="0" deleteColumns="0" deleteRows="0" selectLockedCells="1" sort="0" autoFilter="0" pivotTables="0"/>
  <mergeCells count="101">
    <mergeCell ref="B1:D1"/>
    <mergeCell ref="B2:D2"/>
    <mergeCell ref="K2:L2"/>
    <mergeCell ref="B4:E4"/>
    <mergeCell ref="F4:G4"/>
    <mergeCell ref="K4:L4"/>
    <mergeCell ref="B7:E7"/>
    <mergeCell ref="F7:G7"/>
    <mergeCell ref="K7:L7"/>
    <mergeCell ref="B8:E8"/>
    <mergeCell ref="F8:G8"/>
    <mergeCell ref="K8:L8"/>
    <mergeCell ref="B5:E5"/>
    <mergeCell ref="F5:G5"/>
    <mergeCell ref="K5:L5"/>
    <mergeCell ref="B6:E6"/>
    <mergeCell ref="F6:G6"/>
    <mergeCell ref="K6:L6"/>
    <mergeCell ref="B11:E11"/>
    <mergeCell ref="F11:G11"/>
    <mergeCell ref="K11:L11"/>
    <mergeCell ref="B12:E12"/>
    <mergeCell ref="F12:G12"/>
    <mergeCell ref="K12:L12"/>
    <mergeCell ref="B9:E9"/>
    <mergeCell ref="F9:G9"/>
    <mergeCell ref="K9:L9"/>
    <mergeCell ref="B10:E10"/>
    <mergeCell ref="F10:G10"/>
    <mergeCell ref="K10:L10"/>
    <mergeCell ref="B15:E15"/>
    <mergeCell ref="F15:G15"/>
    <mergeCell ref="K15:L15"/>
    <mergeCell ref="B16:E16"/>
    <mergeCell ref="F16:G16"/>
    <mergeCell ref="K16:L16"/>
    <mergeCell ref="B13:E13"/>
    <mergeCell ref="F13:G13"/>
    <mergeCell ref="K13:L13"/>
    <mergeCell ref="B14:E14"/>
    <mergeCell ref="F14:G14"/>
    <mergeCell ref="K14:L14"/>
    <mergeCell ref="B19:E19"/>
    <mergeCell ref="F19:G19"/>
    <mergeCell ref="K19:L19"/>
    <mergeCell ref="B20:E20"/>
    <mergeCell ref="F20:G20"/>
    <mergeCell ref="K20:L20"/>
    <mergeCell ref="B17:E17"/>
    <mergeCell ref="F17:G17"/>
    <mergeCell ref="K17:L17"/>
    <mergeCell ref="B18:E18"/>
    <mergeCell ref="F18:G18"/>
    <mergeCell ref="K18:L18"/>
    <mergeCell ref="B23:E23"/>
    <mergeCell ref="F23:G23"/>
    <mergeCell ref="K23:L23"/>
    <mergeCell ref="B24:E24"/>
    <mergeCell ref="F24:G24"/>
    <mergeCell ref="K24:L24"/>
    <mergeCell ref="B21:E21"/>
    <mergeCell ref="F21:G21"/>
    <mergeCell ref="K21:L21"/>
    <mergeCell ref="B22:E22"/>
    <mergeCell ref="F22:G22"/>
    <mergeCell ref="K22:L22"/>
    <mergeCell ref="B27:E27"/>
    <mergeCell ref="F27:G27"/>
    <mergeCell ref="K27:L27"/>
    <mergeCell ref="B28:E28"/>
    <mergeCell ref="F28:G28"/>
    <mergeCell ref="K28:L28"/>
    <mergeCell ref="B25:E25"/>
    <mergeCell ref="F25:G25"/>
    <mergeCell ref="K25:L25"/>
    <mergeCell ref="B26:E26"/>
    <mergeCell ref="F26:G26"/>
    <mergeCell ref="K26:L26"/>
    <mergeCell ref="B31:E31"/>
    <mergeCell ref="F31:G31"/>
    <mergeCell ref="K31:L31"/>
    <mergeCell ref="B32:E32"/>
    <mergeCell ref="F32:G32"/>
    <mergeCell ref="K32:L32"/>
    <mergeCell ref="B29:E29"/>
    <mergeCell ref="F29:G29"/>
    <mergeCell ref="K29:L29"/>
    <mergeCell ref="B30:E30"/>
    <mergeCell ref="F30:G30"/>
    <mergeCell ref="K30:L30"/>
    <mergeCell ref="B35:E35"/>
    <mergeCell ref="F35:G35"/>
    <mergeCell ref="K35:L35"/>
    <mergeCell ref="B36:H36"/>
    <mergeCell ref="K36:L36"/>
    <mergeCell ref="B33:E33"/>
    <mergeCell ref="F33:G33"/>
    <mergeCell ref="K33:L33"/>
    <mergeCell ref="B34:E34"/>
    <mergeCell ref="F34:G34"/>
    <mergeCell ref="K34:L34"/>
  </mergeCells>
  <phoneticPr fontId="3"/>
  <printOptions horizontalCentered="1"/>
  <pageMargins left="0.70866141732283472" right="0.70866141732283472" top="0.74803149606299213" bottom="0.15748031496062992" header="0.31496062992125984" footer="0.31496062992125984"/>
  <pageSetup paperSize="9" scale="90" orientation="portrait" horizontalDpi="4294967292" r:id="rId1"/>
  <headerFooter alignWithMargins="0"/>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B1:AE43"/>
  <sheetViews>
    <sheetView showZeros="0" view="pageBreakPreview" topLeftCell="A11" zoomScale="80" zoomScaleNormal="100" zoomScaleSheetLayoutView="80" workbookViewId="0">
      <selection activeCell="B16" sqref="B16:N16"/>
    </sheetView>
  </sheetViews>
  <sheetFormatPr defaultRowHeight="13.5"/>
  <cols>
    <col min="1" max="1" width="2.375" style="1" customWidth="1"/>
    <col min="2" max="2" width="5.625" style="1" customWidth="1"/>
    <col min="3" max="3" width="7.375" style="1" customWidth="1"/>
    <col min="4" max="5" width="5.625" style="1" customWidth="1"/>
    <col min="6" max="6" width="5.5" style="1" customWidth="1"/>
    <col min="7" max="7" width="5.75" style="1" customWidth="1"/>
    <col min="8" max="8" width="6.125" style="1" customWidth="1"/>
    <col min="9" max="9" width="5.625" style="1" customWidth="1"/>
    <col min="10" max="11" width="10" style="1" customWidth="1"/>
    <col min="12" max="12" width="5.625" style="1" customWidth="1"/>
    <col min="13" max="13" width="7.5" style="1" customWidth="1"/>
    <col min="14" max="14" width="10" style="1" customWidth="1"/>
    <col min="15" max="15" width="41.875" style="1" customWidth="1"/>
    <col min="16" max="16" width="4.75" style="1" customWidth="1"/>
    <col min="17" max="17" width="9" style="1"/>
    <col min="18" max="19" width="3.25" style="1" customWidth="1"/>
    <col min="20" max="20" width="3.5" style="1" customWidth="1"/>
    <col min="21" max="21" width="9" style="1"/>
    <col min="22" max="22" width="3" style="1" customWidth="1"/>
    <col min="23" max="23" width="4.125" style="1" customWidth="1"/>
    <col min="24" max="27" width="9" style="1"/>
    <col min="28" max="28" width="6.75" style="1" customWidth="1"/>
    <col min="29" max="29" width="6.125" style="1" customWidth="1"/>
    <col min="30" max="16384" width="9" style="1"/>
  </cols>
  <sheetData>
    <row r="1" spans="2:19">
      <c r="B1" s="164"/>
      <c r="C1" s="164"/>
      <c r="D1" s="164"/>
      <c r="L1" s="2"/>
      <c r="M1" s="2"/>
      <c r="N1" s="2"/>
    </row>
    <row r="2" spans="2:19" s="5" customFormat="1" ht="20.25" customHeight="1" thickBot="1">
      <c r="B2" s="199" t="s">
        <v>0</v>
      </c>
      <c r="C2" s="199"/>
      <c r="D2" s="199"/>
      <c r="E2" s="3"/>
      <c r="F2" s="3"/>
      <c r="G2" s="3"/>
      <c r="H2" s="3"/>
      <c r="I2" s="3"/>
      <c r="J2" s="3"/>
      <c r="K2" s="4"/>
      <c r="L2" s="200" t="s">
        <v>1</v>
      </c>
      <c r="M2" s="201"/>
      <c r="N2" s="65" t="s">
        <v>49</v>
      </c>
    </row>
    <row r="3" spans="2:19" s="5" customFormat="1" ht="20.25" customHeight="1">
      <c r="B3" s="202"/>
      <c r="C3" s="203"/>
      <c r="D3" s="203"/>
      <c r="E3" s="6"/>
      <c r="F3" s="6"/>
      <c r="G3" s="6"/>
      <c r="H3" s="6"/>
      <c r="I3" s="6"/>
      <c r="J3" s="6"/>
      <c r="K3" s="6"/>
      <c r="L3" s="203"/>
      <c r="M3" s="203"/>
      <c r="N3" s="7"/>
    </row>
    <row r="4" spans="2:19" s="13" customFormat="1" ht="30" customHeight="1">
      <c r="B4" s="8" t="s">
        <v>2</v>
      </c>
      <c r="C4" s="9"/>
      <c r="D4" s="9"/>
      <c r="E4" s="198" t="s">
        <v>3</v>
      </c>
      <c r="F4" s="198"/>
      <c r="G4" s="198"/>
      <c r="H4" s="198"/>
      <c r="I4" s="198"/>
      <c r="J4" s="198"/>
      <c r="K4" s="198"/>
      <c r="L4" s="10"/>
      <c r="M4" s="11"/>
      <c r="N4" s="12"/>
    </row>
    <row r="5" spans="2:19" s="5" customFormat="1" ht="13.5" customHeight="1">
      <c r="B5" s="8"/>
      <c r="C5" s="9"/>
      <c r="D5" s="9"/>
      <c r="E5" s="9"/>
      <c r="F5" s="9"/>
      <c r="G5" s="9"/>
      <c r="H5" s="9"/>
      <c r="I5" s="9"/>
      <c r="J5" s="14"/>
      <c r="K5" s="14"/>
      <c r="L5" s="14"/>
      <c r="M5" s="14"/>
      <c r="N5" s="15"/>
    </row>
    <row r="6" spans="2:19" s="5" customFormat="1" ht="36.75" customHeight="1">
      <c r="B6" s="8" t="s">
        <v>2</v>
      </c>
      <c r="D6" s="39" t="s">
        <v>4</v>
      </c>
      <c r="E6" s="212">
        <v>11000</v>
      </c>
      <c r="F6" s="212"/>
      <c r="G6" s="212"/>
      <c r="H6" s="212"/>
      <c r="I6" s="212"/>
      <c r="J6" s="212"/>
      <c r="K6" s="212"/>
      <c r="L6" s="212"/>
      <c r="M6" s="16" t="s">
        <v>5</v>
      </c>
      <c r="N6" s="17"/>
    </row>
    <row r="7" spans="2:19" s="5" customFormat="1" ht="24.75" customHeight="1">
      <c r="B7" s="8"/>
      <c r="D7" s="37"/>
      <c r="E7" s="19"/>
      <c r="F7" s="210" t="s">
        <v>37</v>
      </c>
      <c r="G7" s="210"/>
      <c r="H7" s="210"/>
      <c r="I7" s="210"/>
      <c r="J7" s="210"/>
      <c r="K7" s="211">
        <v>1000</v>
      </c>
      <c r="L7" s="211"/>
      <c r="M7" s="37" t="s">
        <v>38</v>
      </c>
      <c r="N7" s="17"/>
    </row>
    <row r="8" spans="2:19" s="5" customFormat="1" ht="11.25" customHeight="1">
      <c r="B8" s="8"/>
      <c r="D8" s="37"/>
      <c r="E8" s="19"/>
      <c r="F8" s="23"/>
      <c r="G8" s="23"/>
      <c r="H8" s="23"/>
      <c r="I8" s="23"/>
      <c r="J8" s="23"/>
      <c r="K8" s="23"/>
      <c r="L8" s="23"/>
      <c r="M8" s="23"/>
      <c r="N8" s="17"/>
    </row>
    <row r="9" spans="2:19" s="20" customFormat="1" ht="27" customHeight="1">
      <c r="B9" s="26"/>
      <c r="D9" s="16" t="s">
        <v>6</v>
      </c>
      <c r="E9" s="213" t="s">
        <v>39</v>
      </c>
      <c r="F9" s="213"/>
      <c r="G9" s="213"/>
      <c r="H9" s="213"/>
      <c r="I9" s="213"/>
      <c r="J9" s="213"/>
      <c r="K9" s="213"/>
      <c r="L9" s="213"/>
      <c r="M9" s="16"/>
      <c r="N9" s="27"/>
      <c r="P9" s="61"/>
      <c r="R9" s="21"/>
    </row>
    <row r="10" spans="2:19" s="5" customFormat="1" ht="20.25" customHeight="1">
      <c r="B10" s="8"/>
      <c r="C10" s="37"/>
      <c r="D10" s="19"/>
      <c r="E10" s="23"/>
      <c r="F10" s="23"/>
      <c r="G10" s="23"/>
      <c r="H10" s="23"/>
      <c r="I10" s="23"/>
      <c r="J10" s="23"/>
      <c r="K10" s="23"/>
      <c r="L10" s="23"/>
      <c r="M10" s="22"/>
      <c r="N10" s="17"/>
    </row>
    <row r="11" spans="2:19" s="5" customFormat="1" ht="24" customHeight="1">
      <c r="B11" s="8"/>
      <c r="C11" s="37" t="s">
        <v>7</v>
      </c>
      <c r="D11" s="19"/>
      <c r="E11" s="23"/>
      <c r="F11" s="23"/>
      <c r="G11" s="214">
        <v>44347</v>
      </c>
      <c r="H11" s="215"/>
      <c r="I11" s="215"/>
      <c r="J11" s="215"/>
      <c r="K11" s="23"/>
      <c r="L11" s="23"/>
      <c r="M11" s="22"/>
      <c r="N11" s="17"/>
    </row>
    <row r="12" spans="2:19" s="5" customFormat="1" ht="24" customHeight="1">
      <c r="B12" s="8"/>
      <c r="C12" s="37" t="s">
        <v>8</v>
      </c>
      <c r="D12" s="19"/>
      <c r="E12" s="23"/>
      <c r="F12" s="23"/>
      <c r="G12" s="215" t="s">
        <v>40</v>
      </c>
      <c r="H12" s="216"/>
      <c r="I12" s="216"/>
      <c r="J12" s="216"/>
      <c r="K12" s="23"/>
      <c r="L12" s="23"/>
      <c r="M12" s="22"/>
      <c r="N12" s="17"/>
    </row>
    <row r="13" spans="2:19">
      <c r="B13" s="24"/>
      <c r="C13" s="2"/>
      <c r="D13" s="2"/>
      <c r="E13" s="2"/>
      <c r="F13" s="2"/>
      <c r="G13" s="2"/>
      <c r="H13" s="2"/>
      <c r="I13" s="2"/>
      <c r="J13" s="2"/>
      <c r="K13" s="2"/>
      <c r="L13" s="2"/>
      <c r="M13" s="2"/>
      <c r="N13" s="25"/>
    </row>
    <row r="14" spans="2:19" s="20" customFormat="1" ht="20.25" customHeight="1">
      <c r="B14" s="26" t="s">
        <v>2</v>
      </c>
      <c r="C14" s="37" t="s">
        <v>9</v>
      </c>
      <c r="D14" s="22"/>
      <c r="E14" s="23"/>
      <c r="F14" s="23"/>
      <c r="G14" s="23"/>
      <c r="H14" s="23"/>
      <c r="I14" s="23"/>
      <c r="J14" s="23"/>
      <c r="K14" s="23"/>
      <c r="L14" s="23"/>
      <c r="M14" s="22"/>
      <c r="N14" s="17"/>
    </row>
    <row r="15" spans="2:19" s="20" customFormat="1" ht="14.25" customHeight="1">
      <c r="B15" s="26"/>
      <c r="C15" s="23"/>
      <c r="D15" s="23"/>
      <c r="E15" s="23"/>
      <c r="F15" s="23"/>
      <c r="G15" s="23"/>
      <c r="H15" s="22"/>
      <c r="I15" s="23"/>
      <c r="J15" s="23"/>
      <c r="K15" s="23"/>
      <c r="L15" s="23"/>
      <c r="M15" s="23"/>
      <c r="N15" s="27"/>
      <c r="S15" s="37"/>
    </row>
    <row r="16" spans="2:19" s="20" customFormat="1" ht="20.25" customHeight="1" thickBot="1">
      <c r="B16" s="174" t="s">
        <v>54</v>
      </c>
      <c r="C16" s="175"/>
      <c r="D16" s="175"/>
      <c r="E16" s="175"/>
      <c r="F16" s="175"/>
      <c r="G16" s="175"/>
      <c r="H16" s="175"/>
      <c r="I16" s="175"/>
      <c r="J16" s="175"/>
      <c r="K16" s="175"/>
      <c r="L16" s="175"/>
      <c r="M16" s="175"/>
      <c r="N16" s="176"/>
    </row>
    <row r="17" spans="2:31" s="20" customFormat="1" ht="43.5" customHeight="1">
      <c r="B17" s="204" t="s">
        <v>11</v>
      </c>
      <c r="C17" s="205"/>
      <c r="D17" s="205"/>
      <c r="E17" s="205"/>
      <c r="F17" s="206" t="s">
        <v>12</v>
      </c>
      <c r="G17" s="205"/>
      <c r="H17" s="207"/>
      <c r="I17" s="28" t="s">
        <v>13</v>
      </c>
      <c r="J17" s="29" t="s">
        <v>14</v>
      </c>
      <c r="K17" s="28" t="s">
        <v>15</v>
      </c>
      <c r="L17" s="208" t="s">
        <v>16</v>
      </c>
      <c r="M17" s="209"/>
      <c r="N17" s="30" t="s">
        <v>17</v>
      </c>
    </row>
    <row r="18" spans="2:31" s="20" customFormat="1" ht="20.25" customHeight="1">
      <c r="B18" s="217" t="str">
        <f>IF(B16="内訳（例３）","別紙のとおり",Q18)</f>
        <v>○○○</v>
      </c>
      <c r="C18" s="218"/>
      <c r="D18" s="218"/>
      <c r="E18" s="218"/>
      <c r="F18" s="219" t="str">
        <f>IF(B16="内訳（例３）","",U18)</f>
        <v>abc-123</v>
      </c>
      <c r="G18" s="218"/>
      <c r="H18" s="218"/>
      <c r="I18" s="62" t="str">
        <f>IF(B16="内訳（例３）","",X18)</f>
        <v>式</v>
      </c>
      <c r="J18" s="63">
        <f>IF(B16="内訳（例３）","",Y18)</f>
        <v>2</v>
      </c>
      <c r="K18" s="63">
        <f>IF(B16="内訳（例３）","",IF(B16="内訳（例２）",AA18,Z18))</f>
        <v>550</v>
      </c>
      <c r="L18" s="220">
        <f>IF(B16="内訳（例３）","",IF(B16="内訳（例２）",AC18,AB18))</f>
        <v>1100</v>
      </c>
      <c r="M18" s="221"/>
      <c r="N18" s="64" t="str">
        <f>IF(B16="内訳（例１）","税込","")</f>
        <v>税込</v>
      </c>
      <c r="Q18" s="73" t="s">
        <v>44</v>
      </c>
      <c r="R18" s="73"/>
      <c r="S18" s="73"/>
      <c r="T18" s="73"/>
      <c r="U18" s="73" t="s">
        <v>45</v>
      </c>
      <c r="V18" s="73"/>
      <c r="W18" s="73"/>
      <c r="X18" s="73" t="s">
        <v>41</v>
      </c>
      <c r="Y18" s="73">
        <v>2</v>
      </c>
      <c r="Z18" s="73">
        <v>550</v>
      </c>
      <c r="AA18" s="73">
        <v>500</v>
      </c>
      <c r="AB18" s="73">
        <v>1100</v>
      </c>
      <c r="AC18" s="73">
        <v>1000</v>
      </c>
      <c r="AD18" s="73" t="s">
        <v>43</v>
      </c>
      <c r="AE18" s="73"/>
    </row>
    <row r="19" spans="2:31" s="20" customFormat="1" ht="20.25" customHeight="1">
      <c r="B19" s="217" t="str">
        <f>IF(B16="内訳（例３）","",Q19)</f>
        <v>○○○</v>
      </c>
      <c r="C19" s="218"/>
      <c r="D19" s="218"/>
      <c r="E19" s="218"/>
      <c r="F19" s="219" t="str">
        <f>IF(B16="内訳（例３）","",U19)</f>
        <v>def-456</v>
      </c>
      <c r="G19" s="218"/>
      <c r="H19" s="218"/>
      <c r="I19" s="62" t="str">
        <f>IF(B16="内訳（例３）","",X19)</f>
        <v>個</v>
      </c>
      <c r="J19" s="63">
        <f>IF(B16="内訳（例３）","",Y19)</f>
        <v>1</v>
      </c>
      <c r="K19" s="63">
        <f>IF(B16="内訳（例３）","",IF(B16="内訳（例２）",AA19,Z19))</f>
        <v>3300</v>
      </c>
      <c r="L19" s="220">
        <f>IF(B16="内訳（例３）","",IF(B16="内訳（例２）",AC19,AB19))</f>
        <v>3300</v>
      </c>
      <c r="M19" s="221"/>
      <c r="N19" s="64" t="str">
        <f>IF(B16="内訳（例１）","税込","")</f>
        <v>税込</v>
      </c>
      <c r="Q19" s="73" t="s">
        <v>44</v>
      </c>
      <c r="R19" s="73"/>
      <c r="S19" s="73"/>
      <c r="T19" s="73"/>
      <c r="U19" s="73" t="s">
        <v>46</v>
      </c>
      <c r="V19" s="73"/>
      <c r="W19" s="73"/>
      <c r="X19" s="73" t="s">
        <v>42</v>
      </c>
      <c r="Y19" s="73">
        <v>1</v>
      </c>
      <c r="Z19" s="73">
        <v>3300</v>
      </c>
      <c r="AA19" s="73">
        <v>3000</v>
      </c>
      <c r="AB19" s="73">
        <v>3300</v>
      </c>
      <c r="AC19" s="73">
        <v>3000</v>
      </c>
      <c r="AD19" s="73" t="s">
        <v>43</v>
      </c>
      <c r="AE19" s="73"/>
    </row>
    <row r="20" spans="2:31" s="20" customFormat="1" ht="20.25" customHeight="1">
      <c r="B20" s="217" t="str">
        <f>IF(B16="内訳（例３）","",Q20)</f>
        <v>○○○</v>
      </c>
      <c r="C20" s="218"/>
      <c r="D20" s="218"/>
      <c r="E20" s="218"/>
      <c r="F20" s="219" t="str">
        <f>IF(B16="内訳（例３）","",U20)</f>
        <v>ghi-789</v>
      </c>
      <c r="G20" s="218"/>
      <c r="H20" s="218"/>
      <c r="I20" s="62" t="str">
        <f>IF(B16="内訳（例３）","",X20)</f>
        <v>個</v>
      </c>
      <c r="J20" s="63">
        <f>IF(B16="内訳（例３）","",Y20)</f>
        <v>1</v>
      </c>
      <c r="K20" s="63">
        <f>IF(B16="内訳（例３）","",IF(B16="内訳（例２）",AA20,Z20))</f>
        <v>3300</v>
      </c>
      <c r="L20" s="220">
        <f>IF(B16="内訳（例３）","",IF(B16="内訳（例２）",AC20,AB20))</f>
        <v>3300</v>
      </c>
      <c r="M20" s="221"/>
      <c r="N20" s="64" t="str">
        <f>IF(B16="内訳（例１）","税込","")</f>
        <v>税込</v>
      </c>
      <c r="Q20" s="73" t="s">
        <v>44</v>
      </c>
      <c r="R20" s="73"/>
      <c r="S20" s="73"/>
      <c r="T20" s="73"/>
      <c r="U20" s="73" t="s">
        <v>47</v>
      </c>
      <c r="V20" s="73"/>
      <c r="W20" s="73"/>
      <c r="X20" s="73" t="s">
        <v>42</v>
      </c>
      <c r="Y20" s="73">
        <v>1</v>
      </c>
      <c r="Z20" s="73">
        <v>3300</v>
      </c>
      <c r="AA20" s="73">
        <v>3000</v>
      </c>
      <c r="AB20" s="73">
        <v>3300</v>
      </c>
      <c r="AC20" s="73">
        <v>3000</v>
      </c>
      <c r="AD20" s="73" t="s">
        <v>43</v>
      </c>
      <c r="AE20" s="73"/>
    </row>
    <row r="21" spans="2:31" s="20" customFormat="1" ht="20.25" customHeight="1">
      <c r="B21" s="217" t="str">
        <f>IF(B16="内訳（例３）","",Q21)</f>
        <v>○○○</v>
      </c>
      <c r="C21" s="218"/>
      <c r="D21" s="218"/>
      <c r="E21" s="218"/>
      <c r="F21" s="219" t="str">
        <f>IF(B16="内訳（例３）","",U21)</f>
        <v>jkl-000</v>
      </c>
      <c r="G21" s="218"/>
      <c r="H21" s="218"/>
      <c r="I21" s="62" t="str">
        <f>IF(B16="内訳（例３）","",X21)</f>
        <v>個</v>
      </c>
      <c r="J21" s="63">
        <f>IF(B16="内訳（例３）","",Y21)</f>
        <v>1</v>
      </c>
      <c r="K21" s="63">
        <f>IF(B16="内訳（例３）","",IF(B16="内訳（例２）",AA21,Z21))</f>
        <v>3300</v>
      </c>
      <c r="L21" s="220">
        <f>IF(B16="内訳（例３）","",IF(B16="内訳（例２）",AC21,AB21))</f>
        <v>3300</v>
      </c>
      <c r="M21" s="221"/>
      <c r="N21" s="64" t="str">
        <f>IF(B16="内訳（例１）","税込","")</f>
        <v>税込</v>
      </c>
      <c r="Q21" s="73" t="s">
        <v>44</v>
      </c>
      <c r="R21" s="73"/>
      <c r="S21" s="73"/>
      <c r="T21" s="73"/>
      <c r="U21" s="73" t="s">
        <v>48</v>
      </c>
      <c r="V21" s="73"/>
      <c r="W21" s="73"/>
      <c r="X21" s="73" t="s">
        <v>42</v>
      </c>
      <c r="Y21" s="73">
        <v>1</v>
      </c>
      <c r="Z21" s="73">
        <v>3300</v>
      </c>
      <c r="AA21" s="73">
        <v>3000</v>
      </c>
      <c r="AB21" s="73">
        <v>3300</v>
      </c>
      <c r="AC21" s="73">
        <v>3000</v>
      </c>
      <c r="AD21" s="73" t="s">
        <v>43</v>
      </c>
      <c r="AE21" s="73"/>
    </row>
    <row r="22" spans="2:31" s="20" customFormat="1" ht="20.25" customHeight="1">
      <c r="B22" s="225" t="str">
        <f>IF(B16="内訳（例２）","消費税及び地方消費税額","")</f>
        <v/>
      </c>
      <c r="C22" s="218"/>
      <c r="D22" s="218"/>
      <c r="E22" s="218"/>
      <c r="F22" s="219"/>
      <c r="G22" s="218"/>
      <c r="H22" s="218"/>
      <c r="I22" s="62" t="str">
        <f>IF(B16="内訳（例２）","％","")</f>
        <v/>
      </c>
      <c r="J22" s="63" t="str">
        <f>IF(B16="内訳（例２）","10","")</f>
        <v/>
      </c>
      <c r="K22" s="63"/>
      <c r="L22" s="220" t="str">
        <f>IF(B16="内訳（例２）","1,000","")</f>
        <v/>
      </c>
      <c r="M22" s="221"/>
      <c r="N22" s="31"/>
      <c r="Q22" s="73"/>
      <c r="R22" s="73"/>
      <c r="S22" s="73"/>
      <c r="T22" s="73"/>
      <c r="U22" s="73"/>
      <c r="V22" s="73"/>
      <c r="W22" s="73"/>
      <c r="X22" s="73"/>
      <c r="Y22" s="73"/>
      <c r="Z22" s="73"/>
      <c r="AA22" s="73"/>
      <c r="AB22" s="73"/>
      <c r="AC22" s="73"/>
      <c r="AD22" s="73"/>
      <c r="AE22" s="73"/>
    </row>
    <row r="23" spans="2:31" s="20" customFormat="1" ht="20.25" customHeight="1" thickBot="1">
      <c r="B23" s="226" t="s">
        <v>18</v>
      </c>
      <c r="C23" s="227"/>
      <c r="D23" s="227"/>
      <c r="E23" s="227"/>
      <c r="F23" s="227"/>
      <c r="G23" s="227"/>
      <c r="H23" s="227"/>
      <c r="I23" s="227"/>
      <c r="J23" s="32"/>
      <c r="K23" s="32"/>
      <c r="L23" s="228">
        <f>IF(B16="内訳（例３）","",AB23)</f>
        <v>11000</v>
      </c>
      <c r="M23" s="229"/>
      <c r="N23" s="33"/>
      <c r="Q23" s="73"/>
      <c r="R23" s="73"/>
      <c r="S23" s="73"/>
      <c r="T23" s="73"/>
      <c r="U23" s="73"/>
      <c r="V23" s="73"/>
      <c r="W23" s="73"/>
      <c r="X23" s="73"/>
      <c r="Y23" s="73"/>
      <c r="Z23" s="73"/>
      <c r="AA23" s="73"/>
      <c r="AB23" s="73">
        <v>11000</v>
      </c>
      <c r="AC23" s="73"/>
      <c r="AD23" s="73"/>
      <c r="AE23" s="73"/>
    </row>
    <row r="24" spans="2:31" s="20" customFormat="1" ht="20.25" customHeight="1">
      <c r="B24" s="26"/>
      <c r="C24" s="37"/>
      <c r="D24" s="23"/>
      <c r="E24" s="23"/>
      <c r="F24" s="37" t="s">
        <v>19</v>
      </c>
      <c r="G24" s="23"/>
      <c r="H24" s="22"/>
      <c r="I24" s="23"/>
      <c r="J24" s="23"/>
      <c r="K24" s="23"/>
      <c r="L24" s="23"/>
      <c r="M24" s="23"/>
      <c r="N24" s="27"/>
      <c r="Q24" s="73"/>
      <c r="R24" s="73"/>
      <c r="S24" s="73"/>
      <c r="T24" s="73"/>
      <c r="U24" s="73"/>
      <c r="V24" s="73"/>
      <c r="W24" s="73"/>
      <c r="X24" s="73"/>
      <c r="Y24" s="73"/>
      <c r="Z24" s="73"/>
      <c r="AA24" s="73"/>
      <c r="AB24" s="73"/>
      <c r="AC24" s="73"/>
      <c r="AD24" s="73"/>
      <c r="AE24" s="73"/>
    </row>
    <row r="25" spans="2:31" s="20" customFormat="1" ht="10.5" customHeight="1">
      <c r="B25" s="26"/>
      <c r="C25" s="37"/>
      <c r="D25" s="23"/>
      <c r="E25" s="23"/>
      <c r="F25" s="23"/>
      <c r="G25" s="23"/>
      <c r="H25" s="22"/>
      <c r="I25" s="23"/>
      <c r="J25" s="23"/>
      <c r="K25" s="23"/>
      <c r="L25" s="23"/>
      <c r="M25" s="23"/>
      <c r="N25" s="27"/>
    </row>
    <row r="26" spans="2:31" s="20" customFormat="1" ht="20.25" customHeight="1">
      <c r="B26" s="26"/>
      <c r="C26" s="66" t="s">
        <v>50</v>
      </c>
      <c r="D26" s="37" t="s">
        <v>34</v>
      </c>
      <c r="E26" s="66">
        <v>4</v>
      </c>
      <c r="F26" s="37" t="s">
        <v>35</v>
      </c>
      <c r="G26" s="66">
        <v>5</v>
      </c>
      <c r="H26" s="37" t="s">
        <v>36</v>
      </c>
      <c r="I26" s="37"/>
      <c r="J26" s="37"/>
      <c r="K26" s="37"/>
      <c r="L26" s="37"/>
      <c r="M26" s="37"/>
      <c r="N26" s="27"/>
    </row>
    <row r="27" spans="2:31" s="20" customFormat="1" ht="11.25" customHeight="1">
      <c r="B27" s="26"/>
      <c r="C27" s="37"/>
      <c r="D27" s="23"/>
      <c r="E27" s="23"/>
      <c r="F27" s="23"/>
      <c r="G27" s="23"/>
      <c r="H27" s="22"/>
      <c r="I27" s="23"/>
      <c r="J27" s="23"/>
      <c r="K27" s="23"/>
      <c r="L27" s="23"/>
      <c r="M27" s="23"/>
      <c r="N27" s="27"/>
    </row>
    <row r="28" spans="2:31" s="20" customFormat="1" ht="26.25" customHeight="1">
      <c r="B28" s="26" t="s">
        <v>20</v>
      </c>
      <c r="C28" s="23"/>
      <c r="D28" s="23"/>
      <c r="E28" s="23"/>
      <c r="F28" s="222" t="s">
        <v>21</v>
      </c>
      <c r="G28" s="223"/>
      <c r="H28" s="223"/>
      <c r="I28" s="37"/>
      <c r="J28" s="224" t="s">
        <v>51</v>
      </c>
      <c r="K28" s="224"/>
      <c r="L28" s="224"/>
      <c r="M28" s="224"/>
      <c r="N28" s="38"/>
    </row>
    <row r="29" spans="2:31" s="20" customFormat="1" ht="26.25" customHeight="1">
      <c r="B29" s="26"/>
      <c r="C29" s="23"/>
      <c r="D29" s="23"/>
      <c r="E29" s="23"/>
      <c r="F29" s="222" t="s">
        <v>22</v>
      </c>
      <c r="G29" s="223"/>
      <c r="H29" s="223"/>
      <c r="I29" s="37"/>
      <c r="J29" s="224" t="s">
        <v>52</v>
      </c>
      <c r="K29" s="224"/>
      <c r="L29" s="224"/>
      <c r="M29" s="224"/>
      <c r="N29" s="27"/>
    </row>
    <row r="30" spans="2:31" s="20" customFormat="1" ht="26.25" customHeight="1">
      <c r="B30" s="26"/>
      <c r="C30" s="23"/>
      <c r="D30" s="23"/>
      <c r="E30" s="23"/>
      <c r="F30" s="222" t="s">
        <v>23</v>
      </c>
      <c r="G30" s="231"/>
      <c r="H30" s="231"/>
      <c r="I30" s="37"/>
      <c r="J30" s="224" t="s">
        <v>53</v>
      </c>
      <c r="K30" s="224"/>
      <c r="L30" s="224"/>
      <c r="M30" s="224"/>
      <c r="N30" s="27"/>
    </row>
    <row r="31" spans="2:31" s="20" customFormat="1" ht="20.25" customHeight="1">
      <c r="B31" s="26"/>
      <c r="C31" s="23"/>
      <c r="D31" s="23"/>
      <c r="E31" s="23"/>
      <c r="F31" s="23"/>
      <c r="G31" s="23"/>
      <c r="H31" s="23"/>
      <c r="I31" s="22"/>
      <c r="J31" s="22"/>
      <c r="K31" s="23"/>
      <c r="L31" s="23"/>
      <c r="M31" s="23"/>
      <c r="N31" s="27"/>
    </row>
    <row r="32" spans="2:31" s="20" customFormat="1" ht="20.25" customHeight="1">
      <c r="B32" s="232" t="s">
        <v>24</v>
      </c>
      <c r="C32" s="233"/>
      <c r="D32" s="233"/>
      <c r="E32" s="233"/>
      <c r="F32" s="233"/>
      <c r="G32" s="233"/>
      <c r="H32" s="23"/>
      <c r="I32" s="23"/>
      <c r="J32" s="23"/>
      <c r="K32" s="23"/>
      <c r="L32" s="23"/>
      <c r="M32" s="23"/>
      <c r="N32" s="34"/>
    </row>
    <row r="33" spans="2:14" s="20" customFormat="1" ht="20.25" customHeight="1">
      <c r="B33" s="26" t="s">
        <v>20</v>
      </c>
      <c r="C33" s="234" t="s">
        <v>25</v>
      </c>
      <c r="D33" s="235"/>
      <c r="E33" s="235"/>
      <c r="F33" s="235"/>
      <c r="G33" s="235"/>
      <c r="H33" s="23"/>
      <c r="I33" s="23"/>
      <c r="J33" s="23"/>
      <c r="K33" s="23"/>
      <c r="L33" s="23"/>
      <c r="M33" s="23"/>
      <c r="N33" s="34"/>
    </row>
    <row r="34" spans="2:14" s="20" customFormat="1" ht="18" customHeight="1">
      <c r="B34" s="35"/>
      <c r="C34" s="23"/>
      <c r="D34" s="23"/>
      <c r="E34" s="23"/>
      <c r="F34" s="23"/>
      <c r="G34" s="36"/>
      <c r="H34" s="36"/>
      <c r="I34" s="23"/>
      <c r="J34" s="23"/>
      <c r="K34" s="23"/>
      <c r="L34" s="23"/>
      <c r="M34" s="23"/>
      <c r="N34" s="34"/>
    </row>
    <row r="35" spans="2:14" s="20" customFormat="1" ht="20.25" customHeight="1">
      <c r="B35" s="35" t="s">
        <v>20</v>
      </c>
      <c r="C35" s="23"/>
      <c r="D35" s="23"/>
      <c r="E35" s="23"/>
      <c r="F35" s="23"/>
      <c r="G35" s="22"/>
      <c r="H35" s="236" t="s">
        <v>26</v>
      </c>
      <c r="I35" s="236"/>
      <c r="J35" s="236"/>
      <c r="K35" s="236"/>
      <c r="L35" s="236"/>
      <c r="M35" s="236"/>
      <c r="N35" s="237"/>
    </row>
    <row r="36" spans="2:14" s="20" customFormat="1" ht="20.25" customHeight="1">
      <c r="B36" s="35"/>
      <c r="C36" s="23"/>
      <c r="D36" s="23"/>
      <c r="E36" s="23"/>
      <c r="F36" s="23"/>
      <c r="G36" s="23"/>
      <c r="H36" s="236" t="s">
        <v>27</v>
      </c>
      <c r="I36" s="236"/>
      <c r="J36" s="236"/>
      <c r="K36" s="236"/>
      <c r="L36" s="236"/>
      <c r="M36" s="236"/>
      <c r="N36" s="34"/>
    </row>
    <row r="37" spans="2:14" s="20" customFormat="1" ht="20.25" customHeight="1">
      <c r="B37" s="35" t="s">
        <v>20</v>
      </c>
      <c r="C37" s="37"/>
      <c r="D37" s="37"/>
      <c r="E37" s="37"/>
      <c r="F37" s="37"/>
      <c r="G37" s="37"/>
      <c r="H37" s="238" t="s">
        <v>28</v>
      </c>
      <c r="I37" s="238"/>
      <c r="J37" s="238"/>
      <c r="K37" s="238"/>
      <c r="L37" s="238"/>
      <c r="M37" s="238"/>
      <c r="N37" s="17"/>
    </row>
    <row r="38" spans="2:14" s="20" customFormat="1" ht="20.25" customHeight="1">
      <c r="B38" s="40" t="s">
        <v>20</v>
      </c>
      <c r="C38" s="22"/>
      <c r="D38" s="22"/>
      <c r="E38" s="22"/>
      <c r="F38" s="22"/>
      <c r="G38" s="22"/>
      <c r="H38" s="230" t="s">
        <v>29</v>
      </c>
      <c r="I38" s="230"/>
      <c r="J38" s="230"/>
      <c r="K38" s="230"/>
      <c r="L38" s="230"/>
      <c r="M38" s="230"/>
      <c r="N38" s="17"/>
    </row>
    <row r="39" spans="2:14" s="20" customFormat="1" ht="20.25" customHeight="1">
      <c r="B39" s="40"/>
      <c r="C39" s="37"/>
      <c r="D39" s="37"/>
      <c r="E39" s="37"/>
      <c r="F39" s="37"/>
      <c r="G39" s="37"/>
      <c r="H39" s="230" t="s">
        <v>30</v>
      </c>
      <c r="I39" s="230"/>
      <c r="J39" s="230"/>
      <c r="K39" s="230"/>
      <c r="L39" s="230"/>
      <c r="M39" s="230"/>
      <c r="N39" s="17"/>
    </row>
    <row r="40" spans="2:14" s="20" customFormat="1" ht="20.25" customHeight="1">
      <c r="B40" s="40" t="s">
        <v>20</v>
      </c>
      <c r="C40" s="23" t="s">
        <v>20</v>
      </c>
      <c r="D40" s="23"/>
      <c r="E40" s="23"/>
      <c r="F40" s="23"/>
      <c r="G40" s="23"/>
      <c r="H40" s="230" t="s">
        <v>31</v>
      </c>
      <c r="I40" s="230"/>
      <c r="J40" s="230"/>
      <c r="K40" s="230"/>
      <c r="L40" s="230"/>
      <c r="M40" s="230"/>
      <c r="N40" s="17"/>
    </row>
    <row r="41" spans="2:14" ht="20.25" customHeight="1" thickBot="1">
      <c r="B41" s="41"/>
      <c r="C41" s="42"/>
      <c r="D41" s="43"/>
      <c r="E41" s="44"/>
      <c r="F41" s="44"/>
      <c r="G41" s="44"/>
      <c r="H41" s="45"/>
      <c r="I41" s="45"/>
      <c r="J41" s="45"/>
      <c r="K41" s="45"/>
      <c r="L41" s="45"/>
      <c r="M41" s="45"/>
      <c r="N41" s="46"/>
    </row>
    <row r="42" spans="2:14">
      <c r="D42" s="47"/>
      <c r="H42" s="47" t="s">
        <v>32</v>
      </c>
    </row>
    <row r="43" spans="2:14">
      <c r="D43" s="48"/>
      <c r="H43" s="48" t="s">
        <v>33</v>
      </c>
    </row>
  </sheetData>
  <sheetProtection sheet="1" objects="1" scenarios="1" selectLockedCells="1"/>
  <mergeCells count="47">
    <mergeCell ref="H40:M40"/>
    <mergeCell ref="F29:H29"/>
    <mergeCell ref="J29:M29"/>
    <mergeCell ref="F30:H30"/>
    <mergeCell ref="J30:M30"/>
    <mergeCell ref="B32:G32"/>
    <mergeCell ref="C33:G33"/>
    <mergeCell ref="H35:N35"/>
    <mergeCell ref="H36:M36"/>
    <mergeCell ref="H37:M37"/>
    <mergeCell ref="H38:M38"/>
    <mergeCell ref="H39:M39"/>
    <mergeCell ref="F28:H28"/>
    <mergeCell ref="J28:M28"/>
    <mergeCell ref="B20:E20"/>
    <mergeCell ref="F20:H20"/>
    <mergeCell ref="L20:M20"/>
    <mergeCell ref="B21:E21"/>
    <mergeCell ref="F21:H21"/>
    <mergeCell ref="L21:M21"/>
    <mergeCell ref="B22:E22"/>
    <mergeCell ref="F22:H22"/>
    <mergeCell ref="L22:M22"/>
    <mergeCell ref="B23:I23"/>
    <mergeCell ref="L23:M23"/>
    <mergeCell ref="B18:E18"/>
    <mergeCell ref="F18:H18"/>
    <mergeCell ref="L18:M18"/>
    <mergeCell ref="B19:E19"/>
    <mergeCell ref="F19:H19"/>
    <mergeCell ref="L19:M19"/>
    <mergeCell ref="E6:L6"/>
    <mergeCell ref="E9:L9"/>
    <mergeCell ref="G11:J11"/>
    <mergeCell ref="G12:J12"/>
    <mergeCell ref="B16:N16"/>
    <mergeCell ref="B17:E17"/>
    <mergeCell ref="F17:H17"/>
    <mergeCell ref="L17:M17"/>
    <mergeCell ref="F7:J7"/>
    <mergeCell ref="K7:L7"/>
    <mergeCell ref="E4:K4"/>
    <mergeCell ref="B1:D1"/>
    <mergeCell ref="B2:D2"/>
    <mergeCell ref="L2:M2"/>
    <mergeCell ref="B3:D3"/>
    <mergeCell ref="L3:M3"/>
  </mergeCells>
  <phoneticPr fontId="3"/>
  <dataValidations count="1">
    <dataValidation type="list" allowBlank="1" showInputMessage="1" showErrorMessage="1" sqref="B16:N16">
      <formula1>"内訳（例１）,内訳（例２）,内訳（例３）"</formula1>
    </dataValidation>
  </dataValidations>
  <printOptions horizontalCentered="1"/>
  <pageMargins left="0.70866141732283472" right="0.70866141732283472" top="0.74803149606299213" bottom="0.15748031496062992" header="0.31496062992125984" footer="0.31496062992125984"/>
  <pageSetup paperSize="9" scale="96" orientation="portrait" horizontalDpi="4294967292"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B1:AD43"/>
  <sheetViews>
    <sheetView showZeros="0" view="pageBreakPreview" topLeftCell="A7" zoomScale="90" zoomScaleNormal="100" zoomScaleSheetLayoutView="90" workbookViewId="0">
      <selection activeCell="B16" sqref="B16:N16"/>
    </sheetView>
  </sheetViews>
  <sheetFormatPr defaultRowHeight="13.5"/>
  <cols>
    <col min="1" max="1" width="2.375" style="1" customWidth="1"/>
    <col min="2" max="2" width="5.625" style="1" customWidth="1"/>
    <col min="3" max="3" width="7.375" style="1" customWidth="1"/>
    <col min="4" max="5" width="5.625" style="1" customWidth="1"/>
    <col min="6" max="6" width="5.5" style="1" customWidth="1"/>
    <col min="7" max="7" width="5.75" style="1" customWidth="1"/>
    <col min="8" max="8" width="6.125" style="1" customWidth="1"/>
    <col min="9" max="9" width="5.625" style="1" customWidth="1"/>
    <col min="10" max="11" width="10" style="1" customWidth="1"/>
    <col min="12" max="12" width="5.625" style="1" customWidth="1"/>
    <col min="13" max="13" width="7.5" style="1" customWidth="1"/>
    <col min="14" max="14" width="10" style="1" customWidth="1"/>
    <col min="15" max="15" width="42" style="1" customWidth="1"/>
    <col min="16" max="16" width="4.75" style="1" customWidth="1"/>
    <col min="17" max="17" width="9" style="1"/>
    <col min="18" max="19" width="3.25" style="1" customWidth="1"/>
    <col min="20" max="20" width="3.5" style="1" customWidth="1"/>
    <col min="21" max="21" width="9" style="1"/>
    <col min="22" max="22" width="3" style="1" customWidth="1"/>
    <col min="23" max="23" width="4.125" style="1" customWidth="1"/>
    <col min="24" max="27" width="9" style="1"/>
    <col min="28" max="28" width="6.75" style="1" customWidth="1"/>
    <col min="29" max="29" width="6.125" style="1" customWidth="1"/>
    <col min="30" max="16384" width="9" style="1"/>
  </cols>
  <sheetData>
    <row r="1" spans="2:19">
      <c r="B1" s="164"/>
      <c r="C1" s="164"/>
      <c r="D1" s="164"/>
      <c r="L1" s="2"/>
      <c r="M1" s="2"/>
      <c r="N1" s="2"/>
    </row>
    <row r="2" spans="2:19" s="5" customFormat="1" ht="20.25" customHeight="1" thickBot="1">
      <c r="B2" s="199" t="s">
        <v>0</v>
      </c>
      <c r="C2" s="199"/>
      <c r="D2" s="199"/>
      <c r="E2" s="57"/>
      <c r="F2" s="57"/>
      <c r="G2" s="57"/>
      <c r="H2" s="57"/>
      <c r="I2" s="57"/>
      <c r="J2" s="57"/>
      <c r="K2" s="58"/>
      <c r="L2" s="200" t="s">
        <v>1</v>
      </c>
      <c r="M2" s="201"/>
      <c r="N2" s="65" t="s">
        <v>49</v>
      </c>
    </row>
    <row r="3" spans="2:19" s="5" customFormat="1" ht="20.25" customHeight="1">
      <c r="B3" s="202"/>
      <c r="C3" s="203"/>
      <c r="D3" s="203"/>
      <c r="E3" s="59"/>
      <c r="F3" s="59"/>
      <c r="G3" s="59"/>
      <c r="H3" s="59"/>
      <c r="I3" s="59"/>
      <c r="J3" s="59"/>
      <c r="K3" s="59"/>
      <c r="L3" s="203"/>
      <c r="M3" s="203"/>
      <c r="N3" s="7"/>
    </row>
    <row r="4" spans="2:19" s="13" customFormat="1" ht="30" customHeight="1">
      <c r="B4" s="8" t="s">
        <v>2</v>
      </c>
      <c r="C4" s="9"/>
      <c r="D4" s="9"/>
      <c r="E4" s="198" t="s">
        <v>3</v>
      </c>
      <c r="F4" s="198"/>
      <c r="G4" s="198"/>
      <c r="H4" s="198"/>
      <c r="I4" s="198"/>
      <c r="J4" s="198"/>
      <c r="K4" s="198"/>
      <c r="L4" s="10"/>
      <c r="M4" s="11"/>
      <c r="N4" s="12"/>
    </row>
    <row r="5" spans="2:19" s="5" customFormat="1" ht="13.5" customHeight="1">
      <c r="B5" s="8"/>
      <c r="C5" s="9"/>
      <c r="D5" s="9"/>
      <c r="E5" s="9"/>
      <c r="F5" s="9"/>
      <c r="G5" s="9"/>
      <c r="H5" s="9"/>
      <c r="I5" s="9"/>
      <c r="J5" s="56"/>
      <c r="K5" s="56"/>
      <c r="L5" s="56"/>
      <c r="M5" s="56"/>
      <c r="N5" s="15"/>
    </row>
    <row r="6" spans="2:19" s="5" customFormat="1" ht="36.75" customHeight="1">
      <c r="B6" s="8" t="s">
        <v>2</v>
      </c>
      <c r="D6" s="49" t="s">
        <v>4</v>
      </c>
      <c r="E6" s="212">
        <v>11000</v>
      </c>
      <c r="F6" s="212"/>
      <c r="G6" s="212"/>
      <c r="H6" s="212"/>
      <c r="I6" s="212"/>
      <c r="J6" s="212"/>
      <c r="K6" s="212"/>
      <c r="L6" s="212"/>
      <c r="M6" s="60" t="s">
        <v>5</v>
      </c>
      <c r="N6" s="17"/>
    </row>
    <row r="7" spans="2:19" s="5" customFormat="1" ht="24.75" customHeight="1">
      <c r="B7" s="8"/>
      <c r="D7" s="50"/>
      <c r="E7" s="19"/>
      <c r="F7" s="210" t="s">
        <v>37</v>
      </c>
      <c r="G7" s="210"/>
      <c r="H7" s="210"/>
      <c r="I7" s="210"/>
      <c r="J7" s="210"/>
      <c r="K7" s="211">
        <v>1000</v>
      </c>
      <c r="L7" s="211"/>
      <c r="M7" s="50" t="s">
        <v>38</v>
      </c>
      <c r="N7" s="17"/>
    </row>
    <row r="8" spans="2:19" s="5" customFormat="1" ht="11.25" customHeight="1">
      <c r="B8" s="8"/>
      <c r="D8" s="50"/>
      <c r="E8" s="19"/>
      <c r="F8" s="53"/>
      <c r="G8" s="53"/>
      <c r="H8" s="53"/>
      <c r="I8" s="53"/>
      <c r="J8" s="53"/>
      <c r="K8" s="53"/>
      <c r="L8" s="53"/>
      <c r="M8" s="53"/>
      <c r="N8" s="17"/>
    </row>
    <row r="9" spans="2:19" s="20" customFormat="1" ht="27" customHeight="1">
      <c r="B9" s="54"/>
      <c r="D9" s="60" t="s">
        <v>6</v>
      </c>
      <c r="E9" s="213" t="s">
        <v>39</v>
      </c>
      <c r="F9" s="213"/>
      <c r="G9" s="213"/>
      <c r="H9" s="213"/>
      <c r="I9" s="213"/>
      <c r="J9" s="213"/>
      <c r="K9" s="213"/>
      <c r="L9" s="213"/>
      <c r="M9" s="60"/>
      <c r="N9" s="55"/>
      <c r="P9" s="61"/>
      <c r="R9" s="21"/>
    </row>
    <row r="10" spans="2:19" s="5" customFormat="1" ht="20.25" customHeight="1">
      <c r="B10" s="8"/>
      <c r="C10" s="50"/>
      <c r="D10" s="19"/>
      <c r="E10" s="53"/>
      <c r="F10" s="53"/>
      <c r="G10" s="53"/>
      <c r="H10" s="53"/>
      <c r="I10" s="53"/>
      <c r="J10" s="53"/>
      <c r="K10" s="53"/>
      <c r="L10" s="53"/>
      <c r="M10" s="22"/>
      <c r="N10" s="17"/>
    </row>
    <row r="11" spans="2:19" s="5" customFormat="1" ht="24" customHeight="1">
      <c r="B11" s="8"/>
      <c r="C11" s="50" t="s">
        <v>7</v>
      </c>
      <c r="D11" s="19"/>
      <c r="E11" s="53"/>
      <c r="F11" s="53"/>
      <c r="G11" s="214">
        <v>44347</v>
      </c>
      <c r="H11" s="215"/>
      <c r="I11" s="215"/>
      <c r="J11" s="215"/>
      <c r="K11" s="53"/>
      <c r="L11" s="53"/>
      <c r="M11" s="22"/>
      <c r="N11" s="17"/>
    </row>
    <row r="12" spans="2:19" s="5" customFormat="1" ht="24" customHeight="1">
      <c r="B12" s="8"/>
      <c r="C12" s="50" t="s">
        <v>8</v>
      </c>
      <c r="D12" s="19"/>
      <c r="E12" s="53"/>
      <c r="F12" s="53"/>
      <c r="G12" s="215" t="s">
        <v>40</v>
      </c>
      <c r="H12" s="216"/>
      <c r="I12" s="216"/>
      <c r="J12" s="216"/>
      <c r="K12" s="53"/>
      <c r="L12" s="53"/>
      <c r="M12" s="22"/>
      <c r="N12" s="17"/>
    </row>
    <row r="13" spans="2:19">
      <c r="B13" s="24"/>
      <c r="C13" s="2"/>
      <c r="D13" s="2"/>
      <c r="E13" s="2"/>
      <c r="F13" s="2"/>
      <c r="G13" s="2"/>
      <c r="H13" s="2"/>
      <c r="I13" s="2"/>
      <c r="J13" s="2"/>
      <c r="K13" s="2"/>
      <c r="L13" s="2"/>
      <c r="M13" s="2"/>
      <c r="N13" s="25"/>
    </row>
    <row r="14" spans="2:19" s="20" customFormat="1" ht="20.25" customHeight="1">
      <c r="B14" s="54" t="s">
        <v>2</v>
      </c>
      <c r="C14" s="50" t="s">
        <v>9</v>
      </c>
      <c r="D14" s="22"/>
      <c r="E14" s="53"/>
      <c r="F14" s="53"/>
      <c r="G14" s="53"/>
      <c r="H14" s="53"/>
      <c r="I14" s="53"/>
      <c r="J14" s="53"/>
      <c r="K14" s="53"/>
      <c r="L14" s="53"/>
      <c r="M14" s="22"/>
      <c r="N14" s="17"/>
    </row>
    <row r="15" spans="2:19" s="20" customFormat="1" ht="14.25" customHeight="1">
      <c r="B15" s="54"/>
      <c r="C15" s="53"/>
      <c r="D15" s="53"/>
      <c r="E15" s="53"/>
      <c r="F15" s="53"/>
      <c r="G15" s="53"/>
      <c r="H15" s="22"/>
      <c r="I15" s="53"/>
      <c r="J15" s="53"/>
      <c r="K15" s="53"/>
      <c r="L15" s="53"/>
      <c r="M15" s="53"/>
      <c r="N15" s="55"/>
      <c r="S15" s="50"/>
    </row>
    <row r="16" spans="2:19" s="20" customFormat="1" ht="20.25" customHeight="1" thickBot="1">
      <c r="B16" s="174" t="s">
        <v>54</v>
      </c>
      <c r="C16" s="175"/>
      <c r="D16" s="175"/>
      <c r="E16" s="175"/>
      <c r="F16" s="175"/>
      <c r="G16" s="175"/>
      <c r="H16" s="175"/>
      <c r="I16" s="175"/>
      <c r="J16" s="175"/>
      <c r="K16" s="175"/>
      <c r="L16" s="175"/>
      <c r="M16" s="175"/>
      <c r="N16" s="176"/>
    </row>
    <row r="17" spans="2:30" s="20" customFormat="1" ht="43.5" customHeight="1">
      <c r="B17" s="204" t="s">
        <v>11</v>
      </c>
      <c r="C17" s="205"/>
      <c r="D17" s="205"/>
      <c r="E17" s="205"/>
      <c r="F17" s="206" t="s">
        <v>12</v>
      </c>
      <c r="G17" s="205"/>
      <c r="H17" s="207"/>
      <c r="I17" s="28" t="s">
        <v>13</v>
      </c>
      <c r="J17" s="29" t="s">
        <v>14</v>
      </c>
      <c r="K17" s="28" t="s">
        <v>15</v>
      </c>
      <c r="L17" s="208" t="s">
        <v>16</v>
      </c>
      <c r="M17" s="209"/>
      <c r="N17" s="30" t="s">
        <v>17</v>
      </c>
    </row>
    <row r="18" spans="2:30" s="20" customFormat="1" ht="20.25" customHeight="1">
      <c r="B18" s="217" t="str">
        <f>IF(B16="内訳（例３）","別紙のとおり",Q18)</f>
        <v>○○○</v>
      </c>
      <c r="C18" s="218"/>
      <c r="D18" s="218"/>
      <c r="E18" s="218"/>
      <c r="F18" s="219" t="str">
        <f>IF(B16="内訳（例３）","",U18)</f>
        <v>abc-123</v>
      </c>
      <c r="G18" s="218"/>
      <c r="H18" s="218"/>
      <c r="I18" s="62" t="str">
        <f>IF(B16="内訳（例３）","",X18)</f>
        <v>式</v>
      </c>
      <c r="J18" s="63">
        <f>IF(B16="内訳（例３）","",Y18)</f>
        <v>2</v>
      </c>
      <c r="K18" s="63">
        <f>IF(B16="内訳（例３）","",IF(B16="内訳（例２）",AA18,Z18))</f>
        <v>550</v>
      </c>
      <c r="L18" s="220">
        <f>IF(B16="内訳（例３）","",IF(B16="内訳（例２）",AC18,AB18))</f>
        <v>1100</v>
      </c>
      <c r="M18" s="221"/>
      <c r="N18" s="64" t="str">
        <f>IF(B16="内訳（例１）","税込","")</f>
        <v>税込</v>
      </c>
      <c r="Q18" s="73" t="s">
        <v>44</v>
      </c>
      <c r="R18" s="73"/>
      <c r="S18" s="73"/>
      <c r="T18" s="73"/>
      <c r="U18" s="73" t="s">
        <v>45</v>
      </c>
      <c r="V18" s="73"/>
      <c r="W18" s="73"/>
      <c r="X18" s="73" t="s">
        <v>41</v>
      </c>
      <c r="Y18" s="73">
        <v>2</v>
      </c>
      <c r="Z18" s="73">
        <v>550</v>
      </c>
      <c r="AA18" s="73">
        <v>500</v>
      </c>
      <c r="AB18" s="73">
        <v>1100</v>
      </c>
      <c r="AC18" s="73">
        <v>1000</v>
      </c>
      <c r="AD18" s="73" t="s">
        <v>43</v>
      </c>
    </row>
    <row r="19" spans="2:30" s="20" customFormat="1" ht="20.25" customHeight="1">
      <c r="B19" s="217" t="str">
        <f>IF(B16="内訳（例３）","",Q19)</f>
        <v>○○○</v>
      </c>
      <c r="C19" s="218"/>
      <c r="D19" s="218"/>
      <c r="E19" s="218"/>
      <c r="F19" s="219" t="str">
        <f>IF(B16="内訳（例３）","",U19)</f>
        <v>def-456</v>
      </c>
      <c r="G19" s="218"/>
      <c r="H19" s="218"/>
      <c r="I19" s="62" t="str">
        <f>IF(B16="内訳（例３）","",X19)</f>
        <v>個</v>
      </c>
      <c r="J19" s="63">
        <f>IF(B16="内訳（例３）","",Y19)</f>
        <v>1</v>
      </c>
      <c r="K19" s="63">
        <f>IF(B16="内訳（例３）","",IF(B16="内訳（例２）",AA19,Z19))</f>
        <v>3300</v>
      </c>
      <c r="L19" s="220">
        <f>IF(B16="内訳（例３）","",IF(B16="内訳（例２）",AC19,AB19))</f>
        <v>3300</v>
      </c>
      <c r="M19" s="221"/>
      <c r="N19" s="64" t="str">
        <f>IF(B16="内訳（例１）","税込","")</f>
        <v>税込</v>
      </c>
      <c r="Q19" s="73" t="s">
        <v>44</v>
      </c>
      <c r="R19" s="73"/>
      <c r="S19" s="73"/>
      <c r="T19" s="73"/>
      <c r="U19" s="73" t="s">
        <v>46</v>
      </c>
      <c r="V19" s="73"/>
      <c r="W19" s="73"/>
      <c r="X19" s="73" t="s">
        <v>42</v>
      </c>
      <c r="Y19" s="73">
        <v>1</v>
      </c>
      <c r="Z19" s="73">
        <v>3300</v>
      </c>
      <c r="AA19" s="73">
        <v>3000</v>
      </c>
      <c r="AB19" s="73">
        <v>3300</v>
      </c>
      <c r="AC19" s="73">
        <v>3000</v>
      </c>
      <c r="AD19" s="73" t="s">
        <v>43</v>
      </c>
    </row>
    <row r="20" spans="2:30" s="20" customFormat="1" ht="20.25" customHeight="1">
      <c r="B20" s="217" t="str">
        <f>IF(B16="内訳（例３）","",Q20)</f>
        <v>○○○</v>
      </c>
      <c r="C20" s="218"/>
      <c r="D20" s="218"/>
      <c r="E20" s="218"/>
      <c r="F20" s="219" t="str">
        <f>IF(B16="内訳（例３）","",U20)</f>
        <v>ghi-789</v>
      </c>
      <c r="G20" s="218"/>
      <c r="H20" s="218"/>
      <c r="I20" s="62" t="str">
        <f>IF(B16="内訳（例３）","",X20)</f>
        <v>個</v>
      </c>
      <c r="J20" s="63">
        <f>IF(B16="内訳（例３）","",Y20)</f>
        <v>1</v>
      </c>
      <c r="K20" s="63">
        <f>IF(B16="内訳（例３）","",IF(B16="内訳（例２）",AA20,Z20))</f>
        <v>3300</v>
      </c>
      <c r="L20" s="220">
        <f>IF(B16="内訳（例３）","",IF(B16="内訳（例２）",AC20,AB20))</f>
        <v>3300</v>
      </c>
      <c r="M20" s="221"/>
      <c r="N20" s="64" t="str">
        <f>IF(B16="内訳（例１）","税込","")</f>
        <v>税込</v>
      </c>
      <c r="Q20" s="73" t="s">
        <v>44</v>
      </c>
      <c r="R20" s="73"/>
      <c r="S20" s="73"/>
      <c r="T20" s="73"/>
      <c r="U20" s="73" t="s">
        <v>47</v>
      </c>
      <c r="V20" s="73"/>
      <c r="W20" s="73"/>
      <c r="X20" s="73" t="s">
        <v>42</v>
      </c>
      <c r="Y20" s="73">
        <v>1</v>
      </c>
      <c r="Z20" s="73">
        <v>3300</v>
      </c>
      <c r="AA20" s="73">
        <v>3000</v>
      </c>
      <c r="AB20" s="73">
        <v>3300</v>
      </c>
      <c r="AC20" s="73">
        <v>3000</v>
      </c>
      <c r="AD20" s="73" t="s">
        <v>43</v>
      </c>
    </row>
    <row r="21" spans="2:30" s="20" customFormat="1" ht="20.25" customHeight="1">
      <c r="B21" s="217" t="str">
        <f>IF(B16="内訳（例３）","",Q21)</f>
        <v>○○○</v>
      </c>
      <c r="C21" s="218"/>
      <c r="D21" s="218"/>
      <c r="E21" s="218"/>
      <c r="F21" s="219" t="str">
        <f>IF(B16="内訳（例３）","",U21)</f>
        <v>jkl-000</v>
      </c>
      <c r="G21" s="218"/>
      <c r="H21" s="218"/>
      <c r="I21" s="62" t="str">
        <f>IF(B16="内訳（例３）","",X21)</f>
        <v>個</v>
      </c>
      <c r="J21" s="63">
        <f>IF(B16="内訳（例３）","",Y21)</f>
        <v>1</v>
      </c>
      <c r="K21" s="63">
        <f>IF(B16="内訳（例３）","",IF(B16="内訳（例２）",AA21,Z21))</f>
        <v>3300</v>
      </c>
      <c r="L21" s="220">
        <f>IF(B16="内訳（例３）","",IF(B16="内訳（例２）",AC21,AB21))</f>
        <v>3300</v>
      </c>
      <c r="M21" s="221"/>
      <c r="N21" s="64" t="str">
        <f>IF(B16="内訳（例１）","税込","")</f>
        <v>税込</v>
      </c>
      <c r="Q21" s="73" t="s">
        <v>44</v>
      </c>
      <c r="R21" s="73"/>
      <c r="S21" s="73"/>
      <c r="T21" s="73"/>
      <c r="U21" s="73" t="s">
        <v>48</v>
      </c>
      <c r="V21" s="73"/>
      <c r="W21" s="73"/>
      <c r="X21" s="73" t="s">
        <v>42</v>
      </c>
      <c r="Y21" s="73">
        <v>1</v>
      </c>
      <c r="Z21" s="73">
        <v>3300</v>
      </c>
      <c r="AA21" s="73">
        <v>3000</v>
      </c>
      <c r="AB21" s="73">
        <v>3300</v>
      </c>
      <c r="AC21" s="73">
        <v>3000</v>
      </c>
      <c r="AD21" s="73" t="s">
        <v>43</v>
      </c>
    </row>
    <row r="22" spans="2:30" s="20" customFormat="1" ht="20.25" customHeight="1">
      <c r="B22" s="225" t="str">
        <f>IF(B16="内訳（例２）","消費税及び地方消費税額","")</f>
        <v/>
      </c>
      <c r="C22" s="218"/>
      <c r="D22" s="218"/>
      <c r="E22" s="218"/>
      <c r="F22" s="219"/>
      <c r="G22" s="218"/>
      <c r="H22" s="218"/>
      <c r="I22" s="62" t="str">
        <f>IF(B16="内訳（例２）","％","")</f>
        <v/>
      </c>
      <c r="J22" s="63" t="str">
        <f>IF(B16="内訳（例２）","10","")</f>
        <v/>
      </c>
      <c r="K22" s="63"/>
      <c r="L22" s="220" t="str">
        <f>IF(B16="内訳（例２）","1,000","")</f>
        <v/>
      </c>
      <c r="M22" s="221"/>
      <c r="N22" s="31"/>
      <c r="Q22" s="73"/>
      <c r="R22" s="73"/>
      <c r="S22" s="73"/>
      <c r="T22" s="73"/>
      <c r="U22" s="73"/>
      <c r="V22" s="73"/>
      <c r="W22" s="73"/>
      <c r="X22" s="73"/>
      <c r="Y22" s="73"/>
      <c r="Z22" s="73"/>
      <c r="AA22" s="73"/>
      <c r="AB22" s="73"/>
      <c r="AC22" s="73"/>
      <c r="AD22" s="73"/>
    </row>
    <row r="23" spans="2:30" s="20" customFormat="1" ht="20.25" customHeight="1" thickBot="1">
      <c r="B23" s="226" t="s">
        <v>18</v>
      </c>
      <c r="C23" s="227"/>
      <c r="D23" s="227"/>
      <c r="E23" s="227"/>
      <c r="F23" s="227"/>
      <c r="G23" s="227"/>
      <c r="H23" s="227"/>
      <c r="I23" s="227"/>
      <c r="J23" s="52"/>
      <c r="K23" s="52"/>
      <c r="L23" s="228">
        <f>IF(B16="内訳（例３）","",AB23)</f>
        <v>11000</v>
      </c>
      <c r="M23" s="229"/>
      <c r="N23" s="33"/>
      <c r="Q23" s="73"/>
      <c r="R23" s="73"/>
      <c r="S23" s="73"/>
      <c r="T23" s="73"/>
      <c r="U23" s="73"/>
      <c r="V23" s="73"/>
      <c r="W23" s="73"/>
      <c r="X23" s="73"/>
      <c r="Y23" s="73"/>
      <c r="Z23" s="73"/>
      <c r="AA23" s="73"/>
      <c r="AB23" s="73">
        <v>11000</v>
      </c>
      <c r="AC23" s="73"/>
      <c r="AD23" s="73"/>
    </row>
    <row r="24" spans="2:30" s="20" customFormat="1" ht="20.25" customHeight="1">
      <c r="B24" s="54"/>
      <c r="C24" s="50"/>
      <c r="D24" s="53"/>
      <c r="E24" s="53"/>
      <c r="F24" s="50" t="s">
        <v>19</v>
      </c>
      <c r="G24" s="53"/>
      <c r="H24" s="22"/>
      <c r="I24" s="53"/>
      <c r="J24" s="53"/>
      <c r="K24" s="53"/>
      <c r="L24" s="53"/>
      <c r="M24" s="53"/>
      <c r="N24" s="55"/>
      <c r="Q24" s="73"/>
      <c r="R24" s="73"/>
      <c r="S24" s="73"/>
      <c r="T24" s="73"/>
      <c r="U24" s="73"/>
      <c r="V24" s="73"/>
      <c r="W24" s="73"/>
      <c r="X24" s="73"/>
      <c r="Y24" s="73"/>
      <c r="Z24" s="73"/>
      <c r="AA24" s="73"/>
      <c r="AB24" s="73"/>
      <c r="AC24" s="73"/>
      <c r="AD24" s="73"/>
    </row>
    <row r="25" spans="2:30" s="20" customFormat="1" ht="10.5" customHeight="1">
      <c r="B25" s="54"/>
      <c r="C25" s="50"/>
      <c r="D25" s="53"/>
      <c r="E25" s="53"/>
      <c r="F25" s="53"/>
      <c r="G25" s="53"/>
      <c r="H25" s="22"/>
      <c r="I25" s="53"/>
      <c r="J25" s="53"/>
      <c r="K25" s="53"/>
      <c r="L25" s="53"/>
      <c r="M25" s="53"/>
      <c r="N25" s="55"/>
    </row>
    <row r="26" spans="2:30" s="20" customFormat="1" ht="20.25" customHeight="1">
      <c r="B26" s="54"/>
      <c r="C26" s="66" t="s">
        <v>50</v>
      </c>
      <c r="D26" s="50" t="s">
        <v>34</v>
      </c>
      <c r="E26" s="66">
        <v>4</v>
      </c>
      <c r="F26" s="50" t="s">
        <v>35</v>
      </c>
      <c r="G26" s="66">
        <v>5</v>
      </c>
      <c r="H26" s="50" t="s">
        <v>36</v>
      </c>
      <c r="I26" s="50"/>
      <c r="J26" s="50"/>
      <c r="K26" s="50"/>
      <c r="L26" s="50"/>
      <c r="M26" s="50"/>
      <c r="N26" s="55"/>
    </row>
    <row r="27" spans="2:30" s="20" customFormat="1" ht="11.25" customHeight="1">
      <c r="B27" s="54"/>
      <c r="C27" s="50"/>
      <c r="D27" s="53"/>
      <c r="E27" s="53"/>
      <c r="F27" s="53"/>
      <c r="G27" s="53"/>
      <c r="H27" s="22"/>
      <c r="I27" s="53"/>
      <c r="J27" s="53"/>
      <c r="K27" s="53"/>
      <c r="L27" s="53"/>
      <c r="M27" s="53"/>
      <c r="N27" s="55"/>
    </row>
    <row r="28" spans="2:30" s="20" customFormat="1" ht="26.25" customHeight="1">
      <c r="B28" s="54" t="s">
        <v>20</v>
      </c>
      <c r="C28" s="53"/>
      <c r="D28" s="53"/>
      <c r="E28" s="53"/>
      <c r="F28" s="222" t="s">
        <v>21</v>
      </c>
      <c r="G28" s="223"/>
      <c r="H28" s="223"/>
      <c r="I28" s="50"/>
      <c r="J28" s="224" t="s">
        <v>51</v>
      </c>
      <c r="K28" s="224"/>
      <c r="L28" s="224"/>
      <c r="M28" s="224"/>
      <c r="N28" s="51"/>
    </row>
    <row r="29" spans="2:30" s="20" customFormat="1" ht="26.25" customHeight="1">
      <c r="B29" s="54"/>
      <c r="C29" s="53"/>
      <c r="D29" s="53"/>
      <c r="E29" s="53"/>
      <c r="F29" s="222" t="s">
        <v>22</v>
      </c>
      <c r="G29" s="223"/>
      <c r="H29" s="223"/>
      <c r="I29" s="50"/>
      <c r="J29" s="224" t="s">
        <v>52</v>
      </c>
      <c r="K29" s="224"/>
      <c r="L29" s="224"/>
      <c r="M29" s="224"/>
      <c r="N29" s="55"/>
    </row>
    <row r="30" spans="2:30" s="20" customFormat="1" ht="26.25" customHeight="1">
      <c r="B30" s="54"/>
      <c r="C30" s="53"/>
      <c r="D30" s="53"/>
      <c r="E30" s="53"/>
      <c r="F30" s="222" t="s">
        <v>23</v>
      </c>
      <c r="G30" s="231"/>
      <c r="H30" s="231"/>
      <c r="I30" s="50"/>
      <c r="J30" s="224" t="s">
        <v>53</v>
      </c>
      <c r="K30" s="224"/>
      <c r="L30" s="224"/>
      <c r="M30" s="224"/>
      <c r="N30" s="55"/>
    </row>
    <row r="31" spans="2:30" s="20" customFormat="1" ht="20.25" customHeight="1">
      <c r="B31" s="54"/>
      <c r="C31" s="53"/>
      <c r="D31" s="53"/>
      <c r="E31" s="53"/>
      <c r="F31" s="53"/>
      <c r="G31" s="53"/>
      <c r="H31" s="53"/>
      <c r="I31" s="22"/>
      <c r="J31" s="22"/>
      <c r="K31" s="53"/>
      <c r="L31" s="53"/>
      <c r="M31" s="53"/>
      <c r="N31" s="55"/>
    </row>
    <row r="32" spans="2:30" s="20" customFormat="1" ht="20.25" customHeight="1">
      <c r="B32" s="232" t="s">
        <v>24</v>
      </c>
      <c r="C32" s="233"/>
      <c r="D32" s="233"/>
      <c r="E32" s="233"/>
      <c r="F32" s="233"/>
      <c r="G32" s="233"/>
      <c r="H32" s="53"/>
      <c r="I32" s="53"/>
      <c r="J32" s="53"/>
      <c r="K32" s="53"/>
      <c r="L32" s="53"/>
      <c r="M32" s="53"/>
      <c r="N32" s="34"/>
    </row>
    <row r="33" spans="2:14" s="20" customFormat="1" ht="20.25" customHeight="1">
      <c r="B33" s="54" t="s">
        <v>20</v>
      </c>
      <c r="C33" s="234" t="s">
        <v>25</v>
      </c>
      <c r="D33" s="235"/>
      <c r="E33" s="235"/>
      <c r="F33" s="235"/>
      <c r="G33" s="235"/>
      <c r="H33" s="53"/>
      <c r="I33" s="53"/>
      <c r="J33" s="53"/>
      <c r="K33" s="53"/>
      <c r="L33" s="53"/>
      <c r="M33" s="53"/>
      <c r="N33" s="34"/>
    </row>
    <row r="34" spans="2:14" s="20" customFormat="1" ht="18" customHeight="1">
      <c r="B34" s="35"/>
      <c r="C34" s="53"/>
      <c r="D34" s="53"/>
      <c r="E34" s="53"/>
      <c r="F34" s="53"/>
      <c r="G34" s="36"/>
      <c r="H34" s="36"/>
      <c r="I34" s="53"/>
      <c r="J34" s="53"/>
      <c r="K34" s="53"/>
      <c r="L34" s="53"/>
      <c r="M34" s="53"/>
      <c r="N34" s="34"/>
    </row>
    <row r="35" spans="2:14" s="20" customFormat="1" ht="20.25" customHeight="1">
      <c r="B35" s="35" t="s">
        <v>20</v>
      </c>
      <c r="C35" s="53"/>
      <c r="D35" s="53"/>
      <c r="E35" s="53"/>
      <c r="F35" s="53"/>
      <c r="G35" s="22"/>
      <c r="H35" s="236" t="s">
        <v>26</v>
      </c>
      <c r="I35" s="236"/>
      <c r="J35" s="236"/>
      <c r="K35" s="236"/>
      <c r="L35" s="236"/>
      <c r="M35" s="236"/>
      <c r="N35" s="237"/>
    </row>
    <row r="36" spans="2:14" s="20" customFormat="1" ht="20.25" customHeight="1">
      <c r="B36" s="35"/>
      <c r="C36" s="53"/>
      <c r="D36" s="53"/>
      <c r="E36" s="53"/>
      <c r="F36" s="53"/>
      <c r="G36" s="53"/>
      <c r="H36" s="236" t="s">
        <v>27</v>
      </c>
      <c r="I36" s="236"/>
      <c r="J36" s="236"/>
      <c r="K36" s="236"/>
      <c r="L36" s="236"/>
      <c r="M36" s="236"/>
      <c r="N36" s="34"/>
    </row>
    <row r="37" spans="2:14" s="20" customFormat="1" ht="20.25" customHeight="1">
      <c r="B37" s="35" t="s">
        <v>20</v>
      </c>
      <c r="C37" s="50"/>
      <c r="D37" s="50"/>
      <c r="E37" s="50"/>
      <c r="F37" s="50"/>
      <c r="G37" s="50"/>
      <c r="H37" s="239" t="s">
        <v>58</v>
      </c>
      <c r="I37" s="239"/>
      <c r="J37" s="239"/>
      <c r="K37" s="239"/>
      <c r="L37" s="239"/>
      <c r="M37" s="239"/>
      <c r="N37" s="17"/>
    </row>
    <row r="38" spans="2:14" s="20" customFormat="1" ht="20.25" customHeight="1">
      <c r="B38" s="40" t="s">
        <v>20</v>
      </c>
      <c r="C38" s="22"/>
      <c r="D38" s="22"/>
      <c r="E38" s="22"/>
      <c r="F38" s="22"/>
      <c r="G38" s="22"/>
      <c r="H38" s="240" t="s">
        <v>57</v>
      </c>
      <c r="I38" s="240"/>
      <c r="J38" s="240"/>
      <c r="K38" s="240"/>
      <c r="L38" s="240"/>
      <c r="M38" s="240"/>
      <c r="N38" s="17"/>
    </row>
    <row r="39" spans="2:14" s="20" customFormat="1" ht="20.25" customHeight="1">
      <c r="B39" s="40"/>
      <c r="C39" s="50"/>
      <c r="D39" s="50"/>
      <c r="E39" s="50"/>
      <c r="F39" s="50"/>
      <c r="G39" s="50"/>
      <c r="H39" s="241" t="s">
        <v>55</v>
      </c>
      <c r="I39" s="241"/>
      <c r="J39" s="241"/>
      <c r="K39" s="241"/>
      <c r="L39" s="241"/>
      <c r="M39" s="241"/>
      <c r="N39" s="17"/>
    </row>
    <row r="40" spans="2:14" s="20" customFormat="1" ht="20.25" customHeight="1">
      <c r="B40" s="40" t="s">
        <v>20</v>
      </c>
      <c r="C40" s="53" t="s">
        <v>20</v>
      </c>
      <c r="D40" s="53"/>
      <c r="E40" s="53"/>
      <c r="F40" s="53"/>
      <c r="G40" s="53"/>
      <c r="H40" s="241" t="s">
        <v>56</v>
      </c>
      <c r="I40" s="241"/>
      <c r="J40" s="241"/>
      <c r="K40" s="241"/>
      <c r="L40" s="241"/>
      <c r="M40" s="241"/>
      <c r="N40" s="17"/>
    </row>
    <row r="41" spans="2:14" ht="20.25" customHeight="1" thickBot="1">
      <c r="B41" s="41"/>
      <c r="C41" s="42"/>
      <c r="D41" s="43"/>
      <c r="E41" s="44"/>
      <c r="F41" s="44"/>
      <c r="G41" s="44"/>
      <c r="H41" s="45"/>
      <c r="I41" s="45"/>
      <c r="J41" s="45"/>
      <c r="K41" s="45"/>
      <c r="L41" s="45"/>
      <c r="M41" s="45"/>
      <c r="N41" s="46"/>
    </row>
    <row r="42" spans="2:14">
      <c r="D42" s="47"/>
      <c r="H42" s="47" t="s">
        <v>32</v>
      </c>
    </row>
    <row r="43" spans="2:14">
      <c r="D43" s="48"/>
      <c r="H43" s="48" t="s">
        <v>33</v>
      </c>
    </row>
  </sheetData>
  <sheetProtection sheet="1" objects="1" scenarios="1" selectLockedCells="1"/>
  <mergeCells count="47">
    <mergeCell ref="G12:J12"/>
    <mergeCell ref="B1:D1"/>
    <mergeCell ref="B2:D2"/>
    <mergeCell ref="L2:M2"/>
    <mergeCell ref="B3:D3"/>
    <mergeCell ref="L3:M3"/>
    <mergeCell ref="E4:K4"/>
    <mergeCell ref="E6:L6"/>
    <mergeCell ref="F7:J7"/>
    <mergeCell ref="K7:L7"/>
    <mergeCell ref="E9:L9"/>
    <mergeCell ref="G11:J11"/>
    <mergeCell ref="B16:N16"/>
    <mergeCell ref="B17:E17"/>
    <mergeCell ref="F17:H17"/>
    <mergeCell ref="L17:M17"/>
    <mergeCell ref="B18:E18"/>
    <mergeCell ref="F18:H18"/>
    <mergeCell ref="L18:M18"/>
    <mergeCell ref="B19:E19"/>
    <mergeCell ref="F19:H19"/>
    <mergeCell ref="L19:M19"/>
    <mergeCell ref="B20:E20"/>
    <mergeCell ref="F20:H20"/>
    <mergeCell ref="L20:M20"/>
    <mergeCell ref="B21:E21"/>
    <mergeCell ref="F21:H21"/>
    <mergeCell ref="L21:M21"/>
    <mergeCell ref="B22:E22"/>
    <mergeCell ref="F22:H22"/>
    <mergeCell ref="L22:M22"/>
    <mergeCell ref="B23:I23"/>
    <mergeCell ref="L23:M23"/>
    <mergeCell ref="F28:H28"/>
    <mergeCell ref="J28:M28"/>
    <mergeCell ref="F29:H29"/>
    <mergeCell ref="J29:M29"/>
    <mergeCell ref="H37:M37"/>
    <mergeCell ref="H38:M38"/>
    <mergeCell ref="H39:M39"/>
    <mergeCell ref="H40:M40"/>
    <mergeCell ref="F30:H30"/>
    <mergeCell ref="J30:M30"/>
    <mergeCell ref="B32:G32"/>
    <mergeCell ref="C33:G33"/>
    <mergeCell ref="H35:N35"/>
    <mergeCell ref="H36:M36"/>
  </mergeCells>
  <phoneticPr fontId="3"/>
  <dataValidations count="1">
    <dataValidation type="list" allowBlank="1" showInputMessage="1" showErrorMessage="1" sqref="B16:N16">
      <formula1>"内訳（例１）,内訳（例２）,内訳（例３）"</formula1>
    </dataValidation>
  </dataValidations>
  <printOptions horizontalCentered="1"/>
  <pageMargins left="0.70866141732283472" right="0.70866141732283472" top="0.74803149606299213" bottom="0.15748031496062992" header="0.31496062992125984" footer="0.31496062992125984"/>
  <pageSetup paperSize="9" scale="96" orientation="portrait" horizontalDpi="4294967292"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見積書（別紙様式２） </vt:lpstr>
      <vt:lpstr>内訳（別紙様式２－２）</vt:lpstr>
      <vt:lpstr>押印有_記載例</vt:lpstr>
      <vt:lpstr>押印省略_記載例</vt:lpstr>
      <vt:lpstr>押印省略_記載例!Print_Area</vt:lpstr>
      <vt:lpstr>押印有_記載例!Print_Area</vt:lpstr>
      <vt:lpstr>'見積書（別紙様式２） '!Print_Area</vt:lpstr>
      <vt:lpstr>'内訳（別紙様式２－２）'!Print_Area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Windows ユーザー</cp:lastModifiedBy>
  <cp:lastPrinted>2023-06-15T01:47:44Z</cp:lastPrinted>
  <dcterms:created xsi:type="dcterms:W3CDTF">2021-04-02T09:47:06Z</dcterms:created>
  <dcterms:modified xsi:type="dcterms:W3CDTF">2023-06-15T01:48:04Z</dcterms:modified>
</cp:coreProperties>
</file>