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tou-fw5fr\"/>
    </mc:Choice>
  </mc:AlternateContent>
  <bookViews>
    <workbookView xWindow="0" yWindow="0" windowWidth="15345" windowHeight="4665"/>
  </bookViews>
  <sheets>
    <sheet name="H31(物品役務等)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K4" i="1"/>
  <c r="K3" i="1"/>
  <c r="K5" i="1"/>
</calcChain>
</file>

<file path=xl/sharedStrings.xml><?xml version="1.0" encoding="utf-8"?>
<sst xmlns="http://schemas.openxmlformats.org/spreadsheetml/2006/main" count="103" uniqueCount="66">
  <si>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</si>
  <si>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</si>
  <si>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</si>
  <si>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</si>
  <si>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</si>
  <si>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</si>
  <si>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</si>
  <si>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</si>
  <si>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</si>
  <si>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</si>
  <si>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</si>
  <si>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</si>
  <si>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</si>
  <si>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横年契　002</t>
    <rPh sb="0" eb="1">
      <t>ヨコ</t>
    </rPh>
    <rPh sb="1" eb="2">
      <t>ネン</t>
    </rPh>
    <phoneticPr fontId="2"/>
  </si>
  <si>
    <t>横浜海上防災基地庁舎警備業務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ケイビ</t>
    </rPh>
    <rPh sb="12" eb="14">
      <t>ギョウム</t>
    </rPh>
    <phoneticPr fontId="2"/>
  </si>
  <si>
    <t>横年契　003</t>
    <rPh sb="0" eb="1">
      <t>ヨコ</t>
    </rPh>
    <rPh sb="1" eb="2">
      <t>ネン</t>
    </rPh>
    <phoneticPr fontId="2"/>
  </si>
  <si>
    <t>横浜海上防災基地庁舎清掃業務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セイソウ</t>
    </rPh>
    <rPh sb="12" eb="14">
      <t>ギョウム</t>
    </rPh>
    <phoneticPr fontId="2"/>
  </si>
  <si>
    <t>横浜海上防災基地電気・機械設備等
運転監視及び点検・保守業務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デンキ</t>
    </rPh>
    <rPh sb="11" eb="13">
      <t>キカイ</t>
    </rPh>
    <rPh sb="13" eb="16">
      <t>セツビトウ</t>
    </rPh>
    <rPh sb="17" eb="19">
      <t>ウンテン</t>
    </rPh>
    <rPh sb="19" eb="21">
      <t>カンシ</t>
    </rPh>
    <rPh sb="21" eb="22">
      <t>オヨ</t>
    </rPh>
    <rPh sb="23" eb="25">
      <t>テンケン</t>
    </rPh>
    <rPh sb="26" eb="28">
      <t>ホシュ</t>
    </rPh>
    <rPh sb="28" eb="30">
      <t>ギョウム</t>
    </rPh>
    <phoneticPr fontId="2"/>
  </si>
  <si>
    <t>一般及び産業廃棄物の収集運搬処理作業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</si>
  <si>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</si>
  <si>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</si>
  <si>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横年契　004</t>
    <rPh sb="0" eb="1">
      <t>ヨコ</t>
    </rPh>
    <rPh sb="1" eb="2">
      <t>ネン</t>
    </rPh>
    <phoneticPr fontId="2"/>
  </si>
  <si>
    <t>分任支出負担行為担当官　横浜海上保安部長　糸井　一幸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6">
      <t>イトイ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</si>
  <si>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国際ビルサービス株式会社
神奈川県横浜市港北区新横浜2－5－1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phoneticPr fontId="2"/>
  </si>
  <si>
    <t>8020001020203</t>
    <phoneticPr fontId="2"/>
  </si>
  <si>
    <t>キョウワセキュリオン株式会社
福島県福島市五月町3-18</t>
    <rPh sb="10" eb="14">
      <t>カブシキガイシャ</t>
    </rPh>
    <rPh sb="15" eb="18">
      <t>フクシマケン</t>
    </rPh>
    <rPh sb="18" eb="21">
      <t>フクシマシ</t>
    </rPh>
    <rPh sb="21" eb="24">
      <t>サツキマチ</t>
    </rPh>
    <phoneticPr fontId="2"/>
  </si>
  <si>
    <t>7380001000401</t>
    <phoneticPr fontId="2"/>
  </si>
  <si>
    <t>株式会社清王サービス
神奈川県南足柄市竹松1223</t>
    <rPh sb="0" eb="2">
      <t>カブシキ</t>
    </rPh>
    <rPh sb="2" eb="4">
      <t>カイシャ</t>
    </rPh>
    <rPh sb="4" eb="6">
      <t>セイオウ</t>
    </rPh>
    <phoneticPr fontId="2"/>
  </si>
  <si>
    <t>株式会社ホンマ
神奈川県横浜市中区海岸通3－9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phoneticPr fontId="2"/>
  </si>
  <si>
    <t>1020001028855</t>
    <phoneticPr fontId="2"/>
  </si>
  <si>
    <t>6021001033873</t>
    <phoneticPr fontId="2"/>
  </si>
  <si>
    <t>横船燃　002</t>
    <rPh sb="0" eb="1">
      <t>ヨコ</t>
    </rPh>
    <rPh sb="1" eb="2">
      <t>フネ</t>
    </rPh>
    <rPh sb="2" eb="3">
      <t>ネン</t>
    </rPh>
    <phoneticPr fontId="2"/>
  </si>
  <si>
    <t>特内燃機油4号予定数量20,000Ｌほか1点買入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21" eb="22">
      <t>テン</t>
    </rPh>
    <rPh sb="22" eb="24">
      <t>カイイレ</t>
    </rPh>
    <phoneticPr fontId="2"/>
  </si>
  <si>
    <t>株式会社神奈川アポロイル
神奈川県川崎市川崎区浅田1-11-10</t>
    <rPh sb="0" eb="2">
      <t>カブシキ</t>
    </rPh>
    <rPh sb="2" eb="4">
      <t>カイシャ</t>
    </rPh>
    <rPh sb="4" eb="7">
      <t>カナガワ</t>
    </rPh>
    <rPh sb="13" eb="17">
      <t>カナガワケン</t>
    </rPh>
    <rPh sb="17" eb="20">
      <t>カワサキシ</t>
    </rPh>
    <rPh sb="20" eb="23">
      <t>カワサキク</t>
    </rPh>
    <rPh sb="23" eb="25">
      <t>アサダ</t>
    </rPh>
    <phoneticPr fontId="2"/>
  </si>
  <si>
    <t>5020001072461</t>
    <phoneticPr fontId="2"/>
  </si>
  <si>
    <t>横船需　015</t>
    <rPh sb="0" eb="1">
      <t>ヨコ</t>
    </rPh>
    <rPh sb="1" eb="2">
      <t>フネ</t>
    </rPh>
    <rPh sb="2" eb="3">
      <t>ジュ</t>
    </rPh>
    <phoneticPr fontId="2"/>
  </si>
  <si>
    <t>片口スパナ２丁ほか307点買入</t>
    <rPh sb="0" eb="2">
      <t>カタクチ</t>
    </rPh>
    <rPh sb="6" eb="7">
      <t>チョウ</t>
    </rPh>
    <rPh sb="12" eb="13">
      <t>テン</t>
    </rPh>
    <rPh sb="13" eb="15">
      <t>カイイレ</t>
    </rPh>
    <phoneticPr fontId="2"/>
  </si>
  <si>
    <t>株式会社矢沢船具
神奈川県横浜市中区日本大通り55</t>
    <rPh sb="0" eb="2">
      <t>カブシキ</t>
    </rPh>
    <rPh sb="2" eb="4">
      <t>カイシャ</t>
    </rPh>
    <rPh sb="4" eb="6">
      <t>ヤザワ</t>
    </rPh>
    <rPh sb="6" eb="8">
      <t>セング</t>
    </rPh>
    <rPh sb="9" eb="13">
      <t>カナガワケン</t>
    </rPh>
    <rPh sb="13" eb="16">
      <t>ヨコハマシ</t>
    </rPh>
    <rPh sb="16" eb="18">
      <t>ナカク</t>
    </rPh>
    <rPh sb="18" eb="20">
      <t>ニホン</t>
    </rPh>
    <rPh sb="20" eb="22">
      <t>オオドオ</t>
    </rPh>
    <phoneticPr fontId="2"/>
  </si>
  <si>
    <t>8020001049746</t>
    <phoneticPr fontId="2"/>
  </si>
  <si>
    <t>横年契　020</t>
    <rPh sb="0" eb="1">
      <t>ヨコ</t>
    </rPh>
    <rPh sb="1" eb="2">
      <t>ネン</t>
    </rPh>
    <phoneticPr fontId="2"/>
  </si>
  <si>
    <t>一般及び産業廃棄物の収集運搬処理作業10月～３月分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rPh sb="20" eb="21">
      <t>ガツ</t>
    </rPh>
    <rPh sb="23" eb="25">
      <t>ガツブン</t>
    </rPh>
    <phoneticPr fontId="2"/>
  </si>
  <si>
    <t>分任支出負担行為担当官代理　横浜海上保安部次長　小幡　拓司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1" eb="13">
      <t>ダイリ</t>
    </rPh>
    <rPh sb="14" eb="16">
      <t>ヨコハマ</t>
    </rPh>
    <rPh sb="16" eb="18">
      <t>カイジョウ</t>
    </rPh>
    <rPh sb="18" eb="20">
      <t>ホアン</t>
    </rPh>
    <rPh sb="20" eb="23">
      <t>ブジチョウ</t>
    </rPh>
    <rPh sb="24" eb="26">
      <t>オバタ</t>
    </rPh>
    <rPh sb="27" eb="29">
      <t>タクジ</t>
    </rPh>
    <rPh sb="30" eb="34">
      <t>カナガワケン</t>
    </rPh>
    <rPh sb="34" eb="37">
      <t>ヨコハマシ</t>
    </rPh>
    <rPh sb="37" eb="39">
      <t>ナカク</t>
    </rPh>
    <rPh sb="39" eb="40">
      <t>シン</t>
    </rPh>
    <rPh sb="40" eb="41">
      <t>コウ</t>
    </rPh>
    <rPh sb="47" eb="49">
      <t>ヨコハマ</t>
    </rPh>
    <rPh sb="49" eb="51">
      <t>カイジョウ</t>
    </rPh>
    <rPh sb="51" eb="53">
      <t>ホアン</t>
    </rPh>
    <rPh sb="53" eb="54">
      <t>ブ</t>
    </rPh>
    <phoneticPr fontId="2"/>
  </si>
  <si>
    <t>横船燃　007</t>
    <rPh sb="0" eb="1">
      <t>ヨコ</t>
    </rPh>
    <rPh sb="1" eb="2">
      <t>フネ</t>
    </rPh>
    <rPh sb="2" eb="3">
      <t>ネン</t>
    </rPh>
    <phoneticPr fontId="2"/>
  </si>
  <si>
    <t>特内燃機油4号予定数量40,000Ｌ買入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8" eb="20">
      <t>カイイレ</t>
    </rPh>
    <phoneticPr fontId="2"/>
  </si>
  <si>
    <t>特内燃機油4号予定数量25,000Ｌ買入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8" eb="20">
      <t>カイイレ</t>
    </rPh>
    <phoneticPr fontId="2"/>
  </si>
  <si>
    <t>横船燃　009</t>
    <rPh sb="0" eb="1">
      <t>ヨコ</t>
    </rPh>
    <rPh sb="1" eb="2">
      <t>フネ</t>
    </rPh>
    <rPh sb="2" eb="3">
      <t>ネン</t>
    </rPh>
    <phoneticPr fontId="2"/>
  </si>
  <si>
    <t>特内燃機油4号予定数量10,000Ｌ買入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8" eb="20">
      <t>カイイレ</t>
    </rPh>
    <phoneticPr fontId="2"/>
  </si>
  <si>
    <t>横船燃　011</t>
    <rPh sb="0" eb="1">
      <t>ヨコ</t>
    </rPh>
    <rPh sb="1" eb="2">
      <t>フネ</t>
    </rPh>
    <rPh sb="2" eb="3">
      <t>ネン</t>
    </rPh>
    <phoneticPr fontId="2"/>
  </si>
  <si>
    <t>久良岐屋石油株式会社
神奈川県横浜市港北区小机町2561</t>
    <rPh sb="0" eb="1">
      <t>ヒサ</t>
    </rPh>
    <rPh sb="1" eb="2">
      <t>リョウ</t>
    </rPh>
    <rPh sb="2" eb="3">
      <t>チマタ</t>
    </rPh>
    <rPh sb="3" eb="4">
      <t>ヤ</t>
    </rPh>
    <rPh sb="4" eb="6">
      <t>セキユ</t>
    </rPh>
    <rPh sb="6" eb="8">
      <t>カブシキ</t>
    </rPh>
    <rPh sb="8" eb="10">
      <t>カイシャ</t>
    </rPh>
    <rPh sb="11" eb="15">
      <t>カナガワケン</t>
    </rPh>
    <rPh sb="15" eb="18">
      <t>ヨコハマシ</t>
    </rPh>
    <rPh sb="18" eb="20">
      <t>コウホク</t>
    </rPh>
    <rPh sb="20" eb="21">
      <t>ク</t>
    </rPh>
    <rPh sb="21" eb="23">
      <t>コヅクエ</t>
    </rPh>
    <rPh sb="23" eb="24">
      <t>マチ</t>
    </rPh>
    <phoneticPr fontId="2"/>
  </si>
  <si>
    <t>3020001020042</t>
    <phoneticPr fontId="2"/>
  </si>
  <si>
    <t>横船需　047</t>
    <rPh sb="0" eb="1">
      <t>ヨコ</t>
    </rPh>
    <rPh sb="1" eb="2">
      <t>フネ</t>
    </rPh>
    <rPh sb="2" eb="3">
      <t>ジュ</t>
    </rPh>
    <phoneticPr fontId="2"/>
  </si>
  <si>
    <t>ラチェットハンドル4個ほか227点買入</t>
    <rPh sb="10" eb="11">
      <t>コ</t>
    </rPh>
    <rPh sb="16" eb="17">
      <t>テン</t>
    </rPh>
    <rPh sb="17" eb="19">
      <t>カイイレ</t>
    </rPh>
    <phoneticPr fontId="2"/>
  </si>
  <si>
    <t>横船燃　013</t>
    <rPh sb="0" eb="1">
      <t>ヨコ</t>
    </rPh>
    <rPh sb="1" eb="2">
      <t>フネ</t>
    </rPh>
    <rPh sb="2" eb="3">
      <t>ネン</t>
    </rPh>
    <phoneticPr fontId="2"/>
  </si>
  <si>
    <t>特内燃機油4号予定数量18,000Ｌ買入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8" eb="20">
      <t>カイイレ</t>
    </rPh>
    <phoneticPr fontId="2"/>
  </si>
  <si>
    <t>株式会社横浜米油
神奈川県横浜市中区扇町4-12-1</t>
    <rPh sb="0" eb="2">
      <t>カブシキ</t>
    </rPh>
    <rPh sb="2" eb="4">
      <t>カイシャ</t>
    </rPh>
    <rPh sb="4" eb="6">
      <t>ヨコハマ</t>
    </rPh>
    <rPh sb="6" eb="7">
      <t>ベイ</t>
    </rPh>
    <rPh sb="7" eb="8">
      <t>アブラ</t>
    </rPh>
    <rPh sb="9" eb="13">
      <t>カナガワケン</t>
    </rPh>
    <rPh sb="13" eb="16">
      <t>ヨコハマシ</t>
    </rPh>
    <rPh sb="16" eb="18">
      <t>ナカク</t>
    </rPh>
    <rPh sb="18" eb="20">
      <t>オウギマチ</t>
    </rPh>
    <phoneticPr fontId="2"/>
  </si>
  <si>
    <t>8020001041232</t>
    <phoneticPr fontId="2"/>
  </si>
  <si>
    <t>株式会社矢沢船具
神奈川県横浜市中区日本大通55</t>
    <rPh sb="0" eb="2">
      <t>カブシキ</t>
    </rPh>
    <rPh sb="2" eb="4">
      <t>カイシャ</t>
    </rPh>
    <rPh sb="4" eb="6">
      <t>ヤザワ</t>
    </rPh>
    <rPh sb="6" eb="8">
      <t>セング</t>
    </rPh>
    <rPh sb="9" eb="13">
      <t>カナガワケン</t>
    </rPh>
    <rPh sb="13" eb="16">
      <t>ヨコハマシ</t>
    </rPh>
    <rPh sb="16" eb="18">
      <t>ナカク</t>
    </rPh>
    <rPh sb="18" eb="20">
      <t>ニホン</t>
    </rPh>
    <rPh sb="20" eb="22">
      <t>オオドオリ</t>
    </rPh>
    <phoneticPr fontId="2"/>
  </si>
  <si>
    <t>横船需　055</t>
    <rPh sb="0" eb="1">
      <t>ヨコ</t>
    </rPh>
    <rPh sb="1" eb="2">
      <t>フネ</t>
    </rPh>
    <rPh sb="2" eb="3">
      <t>ジュ</t>
    </rPh>
    <phoneticPr fontId="2"/>
  </si>
  <si>
    <t>潜水ヘルメット10個ほか36点買入</t>
    <rPh sb="0" eb="2">
      <t>センスイ</t>
    </rPh>
    <rPh sb="9" eb="10">
      <t>コ</t>
    </rPh>
    <rPh sb="14" eb="15">
      <t>テン</t>
    </rPh>
    <rPh sb="15" eb="17">
      <t>カイイレ</t>
    </rPh>
    <phoneticPr fontId="2"/>
  </si>
  <si>
    <t>日本海洋株式会社
東京都足立区東和5-13-4</t>
    <rPh sb="0" eb="2">
      <t>ニホン</t>
    </rPh>
    <rPh sb="2" eb="4">
      <t>カイヨウ</t>
    </rPh>
    <rPh sb="4" eb="6">
      <t>カブシキ</t>
    </rPh>
    <rPh sb="6" eb="8">
      <t>カイシャ</t>
    </rPh>
    <rPh sb="9" eb="12">
      <t>トウキョウト</t>
    </rPh>
    <rPh sb="12" eb="15">
      <t>アダチク</t>
    </rPh>
    <rPh sb="15" eb="16">
      <t>ヒガシ</t>
    </rPh>
    <rPh sb="16" eb="17">
      <t>ワ</t>
    </rPh>
    <phoneticPr fontId="2"/>
  </si>
  <si>
    <t>3010001033004</t>
    <phoneticPr fontId="2"/>
  </si>
  <si>
    <t>横船需　060</t>
    <rPh sb="0" eb="1">
      <t>ヨコ</t>
    </rPh>
    <rPh sb="1" eb="2">
      <t>フネ</t>
    </rPh>
    <rPh sb="2" eb="3">
      <t>ジュ</t>
    </rPh>
    <phoneticPr fontId="2"/>
  </si>
  <si>
    <t>船具類物品買入</t>
    <rPh sb="0" eb="2">
      <t>セング</t>
    </rPh>
    <rPh sb="2" eb="3">
      <t>タグ</t>
    </rPh>
    <rPh sb="3" eb="5">
      <t>ブッピン</t>
    </rPh>
    <rPh sb="5" eb="7">
      <t>カイイレ</t>
    </rPh>
    <phoneticPr fontId="2"/>
  </si>
  <si>
    <t>横船燃　016</t>
    <rPh sb="0" eb="1">
      <t>ヨコ</t>
    </rPh>
    <rPh sb="1" eb="2">
      <t>フネ</t>
    </rPh>
    <rPh sb="2" eb="3">
      <t>ネン</t>
    </rPh>
    <phoneticPr fontId="2"/>
  </si>
  <si>
    <t>特内燃機油4号予定数量8,000Ｌ買入</t>
    <rPh sb="0" eb="1">
      <t>トク</t>
    </rPh>
    <rPh sb="1" eb="3">
      <t>ナイネン</t>
    </rPh>
    <rPh sb="3" eb="4">
      <t>キ</t>
    </rPh>
    <rPh sb="4" eb="5">
      <t>アブラ</t>
    </rPh>
    <rPh sb="6" eb="7">
      <t>ゴウ</t>
    </rPh>
    <rPh sb="7" eb="9">
      <t>ヨテイ</t>
    </rPh>
    <rPh sb="9" eb="11">
      <t>スウリョウ</t>
    </rPh>
    <rPh sb="17" eb="19">
      <t>カイイレ</t>
    </rPh>
    <phoneticPr fontId="2"/>
  </si>
  <si>
    <t>8020001049746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</si>
</sst>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0" zoomScale="70" zoomScaleNormal="70" workbookViewId="0">
      <selection activeCell="F15" sqref="F15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19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20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6" t="s">
        <v>16</v>
      </c>
      <c r="D3" s="10" t="s">
        <v>22</v>
      </c>
      <c r="E3" s="9">
        <v>43556</v>
      </c>
      <c r="F3" s="10" t="s">
        <v>27</v>
      </c>
      <c r="G3" s="13" t="s">
        <v>30</v>
      </c>
      <c r="H3" s="12" t="s">
        <v>12</v>
      </c>
      <c r="I3" s="11">
        <v>5316473</v>
      </c>
      <c r="J3" s="11">
        <v>3888000</v>
      </c>
      <c r="K3" s="5">
        <f>J3/I3</f>
        <v>0.73131190546815528</v>
      </c>
      <c r="L3" s="6"/>
    </row>
    <row r="4" spans="1:12" ht="54.95" customHeight="1" x14ac:dyDescent="0.15">
      <c r="A4" s="3">
        <v>2</v>
      </c>
      <c r="B4" s="3" t="s">
        <v>13</v>
      </c>
      <c r="C4" s="4" t="s">
        <v>17</v>
      </c>
      <c r="D4" s="10" t="s">
        <v>22</v>
      </c>
      <c r="E4" s="9">
        <v>43556</v>
      </c>
      <c r="F4" s="10" t="s">
        <v>23</v>
      </c>
      <c r="G4" s="8" t="s">
        <v>24</v>
      </c>
      <c r="H4" s="3" t="s">
        <v>12</v>
      </c>
      <c r="I4" s="11">
        <v>38836655</v>
      </c>
      <c r="J4" s="11">
        <v>36720000</v>
      </c>
      <c r="K4" s="5">
        <f>J4/I4</f>
        <v>0.94549852452534855</v>
      </c>
      <c r="L4" s="6"/>
    </row>
    <row r="5" spans="1:12" ht="54.95" customHeight="1" x14ac:dyDescent="0.15">
      <c r="A5" s="3">
        <v>3</v>
      </c>
      <c r="B5" s="3" t="s">
        <v>15</v>
      </c>
      <c r="C5" s="6" t="s">
        <v>18</v>
      </c>
      <c r="D5" s="10" t="s">
        <v>22</v>
      </c>
      <c r="E5" s="9">
        <v>43556</v>
      </c>
      <c r="F5" s="10" t="s">
        <v>28</v>
      </c>
      <c r="G5" s="8" t="s">
        <v>29</v>
      </c>
      <c r="H5" s="3" t="s">
        <v>12</v>
      </c>
      <c r="I5" s="11">
        <v>6072570</v>
      </c>
      <c r="J5" s="11">
        <v>6015330</v>
      </c>
      <c r="K5" s="5">
        <f t="shared" ref="K5" si="0">J5/I5</f>
        <v>0.99057400738073009</v>
      </c>
      <c r="L5" s="6"/>
    </row>
    <row r="6" spans="1:12" ht="54.95" customHeight="1" x14ac:dyDescent="0.15">
      <c r="A6" s="3">
        <v>4</v>
      </c>
      <c r="B6" s="3" t="s">
        <v>21</v>
      </c>
      <c r="C6" s="6" t="s">
        <v>14</v>
      </c>
      <c r="D6" s="10" t="s">
        <v>22</v>
      </c>
      <c r="E6" s="9">
        <v>43556</v>
      </c>
      <c r="F6" s="10" t="s">
        <v>25</v>
      </c>
      <c r="G6" s="8" t="s">
        <v>26</v>
      </c>
      <c r="H6" s="3" t="s">
        <v>12</v>
      </c>
      <c r="I6" s="11">
        <v>10497600</v>
      </c>
      <c r="J6" s="11">
        <v>10487232</v>
      </c>
      <c r="K6" s="5">
        <f t="shared" ref="K6" si="1">J6/I6</f>
        <v>0.99901234567901231</v>
      </c>
      <c r="L6" s="6"/>
    </row>
    <row r="7" spans="1:12" ht="54.95" customHeight="1" x14ac:dyDescent="0.15">
      <c r="A7" s="3">
        <v>5</v>
      </c>
      <c r="B7" s="3" t="s">
        <v>31</v>
      </c>
      <c r="C7" s="6" t="s">
        <v>32</v>
      </c>
      <c r="D7" s="10" t="s">
        <v>22</v>
      </c>
      <c r="E7" s="9">
        <v>43595</v>
      </c>
      <c r="F7" s="10" t="s">
        <v>33</v>
      </c>
      <c r="G7" s="8" t="s">
        <v>34</v>
      </c>
      <c r="H7" s="3" t="s">
        <v>12</v>
      </c>
      <c r="I7" s="11">
        <v>5153760</v>
      </c>
      <c r="J7" s="11">
        <v>4557600</v>
      </c>
      <c r="K7" s="5">
        <f t="shared" ref="K7" si="2">J7/I7</f>
        <v>0.88432523051131606</v>
      </c>
      <c r="L7" s="6"/>
    </row>
    <row r="8" spans="1:12" ht="54.95" customHeight="1" x14ac:dyDescent="0.15">
      <c r="A8" s="3">
        <v>6</v>
      </c>
      <c r="B8" s="3" t="s">
        <v>35</v>
      </c>
      <c r="C8" s="6" t="s">
        <v>36</v>
      </c>
      <c r="D8" s="10" t="s">
        <v>22</v>
      </c>
      <c r="E8" s="9">
        <v>43664</v>
      </c>
      <c r="F8" s="10" t="s">
        <v>37</v>
      </c>
      <c r="G8" s="8" t="s">
        <v>38</v>
      </c>
      <c r="H8" s="3" t="s">
        <v>12</v>
      </c>
      <c r="I8" s="11">
        <v>2489400</v>
      </c>
      <c r="J8" s="11">
        <v>2268000</v>
      </c>
      <c r="K8" s="5">
        <f t="shared" ref="K8:K10" si="3">J8/I8</f>
        <v>0.91106290672451196</v>
      </c>
      <c r="L8" s="6"/>
    </row>
    <row r="9" spans="1:12" ht="54.95" customHeight="1" x14ac:dyDescent="0.15">
      <c r="A9" s="3">
        <v>7</v>
      </c>
      <c r="B9" s="3" t="s">
        <v>39</v>
      </c>
      <c r="C9" s="14" t="s">
        <v>40</v>
      </c>
      <c r="D9" s="10" t="s">
        <v>41</v>
      </c>
      <c r="E9" s="9">
        <v>43732</v>
      </c>
      <c r="F9" s="10" t="s">
        <v>28</v>
      </c>
      <c r="G9" s="8" t="s">
        <v>29</v>
      </c>
      <c r="H9" s="3" t="s">
        <v>12</v>
      </c>
      <c r="I9" s="11">
        <v>3312375</v>
      </c>
      <c r="J9" s="11">
        <v>3312375</v>
      </c>
      <c r="K9" s="5">
        <f t="shared" si="3"/>
        <v>1</v>
      </c>
      <c r="L9" s="6"/>
    </row>
    <row r="10" spans="1:12" ht="54.95" customHeight="1" x14ac:dyDescent="0.15">
      <c r="A10" s="3">
        <v>8</v>
      </c>
      <c r="B10" s="3" t="s">
        <v>42</v>
      </c>
      <c r="C10" s="6" t="s">
        <v>43</v>
      </c>
      <c r="D10" s="10" t="s">
        <v>41</v>
      </c>
      <c r="E10" s="9">
        <v>43759</v>
      </c>
      <c r="F10" s="10" t="s">
        <v>33</v>
      </c>
      <c r="G10" s="13" t="s">
        <v>34</v>
      </c>
      <c r="H10" s="3" t="s">
        <v>12</v>
      </c>
      <c r="I10" s="11">
        <v>8712000</v>
      </c>
      <c r="J10" s="11">
        <v>7392000</v>
      </c>
      <c r="K10" s="5">
        <f t="shared" si="3"/>
        <v>0.84848484848484851</v>
      </c>
      <c r="L10" s="6"/>
    </row>
    <row r="11" spans="1:12" ht="54.95" customHeight="1" x14ac:dyDescent="0.15">
      <c r="A11" s="3">
        <v>9</v>
      </c>
      <c r="B11" s="3" t="s">
        <v>45</v>
      </c>
      <c r="C11" s="6" t="s">
        <v>44</v>
      </c>
      <c r="D11" s="10" t="s">
        <v>22</v>
      </c>
      <c r="E11" s="9">
        <v>43763</v>
      </c>
      <c r="F11" s="10" t="s">
        <v>48</v>
      </c>
      <c r="G11" s="13" t="s">
        <v>49</v>
      </c>
      <c r="H11" s="3" t="s">
        <v>12</v>
      </c>
      <c r="I11" s="11">
        <v>5637000</v>
      </c>
      <c r="J11" s="11">
        <v>5390000</v>
      </c>
      <c r="K11" s="5">
        <f t="shared" ref="K11" si="4">J11/I11</f>
        <v>0.95618236650700728</v>
      </c>
      <c r="L11" s="6"/>
    </row>
    <row r="12" spans="1:12" ht="54.95" customHeight="1" x14ac:dyDescent="0.15">
      <c r="A12" s="3">
        <v>10</v>
      </c>
      <c r="B12" s="3" t="s">
        <v>47</v>
      </c>
      <c r="C12" s="6" t="s">
        <v>46</v>
      </c>
      <c r="D12" s="10" t="s">
        <v>22</v>
      </c>
      <c r="E12" s="9">
        <v>43777</v>
      </c>
      <c r="F12" s="10" t="s">
        <v>54</v>
      </c>
      <c r="G12" s="13" t="s">
        <v>55</v>
      </c>
      <c r="H12" s="3" t="s">
        <v>12</v>
      </c>
      <c r="I12" s="11">
        <v>2178000</v>
      </c>
      <c r="J12" s="11">
        <v>2085050</v>
      </c>
      <c r="K12" s="5">
        <f t="shared" ref="K12:K13" si="5">J12/I12</f>
        <v>0.95732323232323235</v>
      </c>
      <c r="L12" s="6"/>
    </row>
    <row r="13" spans="1:12" ht="54.95" customHeight="1" x14ac:dyDescent="0.15">
      <c r="A13" s="3">
        <v>11</v>
      </c>
      <c r="B13" s="3" t="s">
        <v>50</v>
      </c>
      <c r="C13" s="6" t="s">
        <v>51</v>
      </c>
      <c r="D13" s="10" t="s">
        <v>22</v>
      </c>
      <c r="E13" s="9">
        <v>43789</v>
      </c>
      <c r="F13" s="10" t="s">
        <v>56</v>
      </c>
      <c r="G13" s="13" t="s">
        <v>38</v>
      </c>
      <c r="H13" s="12" t="s">
        <v>12</v>
      </c>
      <c r="I13" s="11">
        <v>3127000</v>
      </c>
      <c r="J13" s="11">
        <v>2970000</v>
      </c>
      <c r="K13" s="5">
        <f t="shared" si="5"/>
        <v>0.94979213303485766</v>
      </c>
      <c r="L13" s="6"/>
    </row>
    <row r="14" spans="1:12" ht="54.95" customHeight="1" x14ac:dyDescent="0.15">
      <c r="A14" s="3">
        <v>12</v>
      </c>
      <c r="B14" s="3" t="s">
        <v>52</v>
      </c>
      <c r="C14" s="6" t="s">
        <v>53</v>
      </c>
      <c r="D14" s="10" t="s">
        <v>22</v>
      </c>
      <c r="E14" s="9">
        <v>43798</v>
      </c>
      <c r="F14" s="10" t="s">
        <v>54</v>
      </c>
      <c r="G14" s="13" t="s">
        <v>55</v>
      </c>
      <c r="H14" s="3" t="s">
        <v>12</v>
      </c>
      <c r="I14" s="11">
        <v>4752000</v>
      </c>
      <c r="J14" s="11">
        <v>4556640</v>
      </c>
      <c r="K14" s="5">
        <f t="shared" ref="K14:K15" si="6">J14/I14</f>
        <v>0.9588888888888889</v>
      </c>
      <c r="L14" s="6"/>
    </row>
    <row r="15" spans="1:12" ht="54.95" customHeight="1" x14ac:dyDescent="0.15">
      <c r="A15" s="3">
        <v>13</v>
      </c>
      <c r="B15" s="3" t="s">
        <v>57</v>
      </c>
      <c r="C15" s="6" t="s">
        <v>58</v>
      </c>
      <c r="D15" s="10" t="s">
        <v>22</v>
      </c>
      <c r="E15" s="9">
        <v>43812</v>
      </c>
      <c r="F15" s="10" t="s">
        <v>59</v>
      </c>
      <c r="G15" s="13" t="s">
        <v>60</v>
      </c>
      <c r="H15" s="12" t="s">
        <v>12</v>
      </c>
      <c r="I15" s="11">
        <v>2207000</v>
      </c>
      <c r="J15" s="11">
        <v>2200000</v>
      </c>
      <c r="K15" s="5">
        <f t="shared" si="6"/>
        <v>0.99682827367467153</v>
      </c>
      <c r="L15" s="6"/>
    </row>
    <row r="16" spans="1:12" ht="54.95" customHeight="1" x14ac:dyDescent="0.15">
      <c r="A16" s="3">
        <v>14</v>
      </c>
      <c r="B16" s="3" t="s">
        <v>61</v>
      </c>
      <c r="C16" s="6" t="s">
        <v>62</v>
      </c>
      <c r="D16" s="10" t="s">
        <v>22</v>
      </c>
      <c r="E16" s="9">
        <v>43825</v>
      </c>
      <c r="F16" s="10" t="s">
        <v>56</v>
      </c>
      <c r="G16" s="13" t="s">
        <v>65</v>
      </c>
      <c r="H16" s="12" t="s">
        <v>12</v>
      </c>
      <c r="I16" s="11">
        <v>2207000</v>
      </c>
      <c r="J16" s="11">
        <v>2123000</v>
      </c>
      <c r="K16" s="5">
        <f t="shared" ref="K16:K17" si="7">J16/I16</f>
        <v>0.961939284096058</v>
      </c>
      <c r="L16" s="6"/>
    </row>
    <row r="17" spans="1:12" ht="54.95" customHeight="1" x14ac:dyDescent="0.15">
      <c r="A17" s="3">
        <v>15</v>
      </c>
      <c r="B17" s="3" t="s">
        <v>63</v>
      </c>
      <c r="C17" s="6" t="s">
        <v>64</v>
      </c>
      <c r="D17" s="10" t="s">
        <v>22</v>
      </c>
      <c r="E17" s="9">
        <v>43845</v>
      </c>
      <c r="F17" s="10" t="s">
        <v>48</v>
      </c>
      <c r="G17" s="13" t="s">
        <v>49</v>
      </c>
      <c r="H17" s="3" t="s">
        <v>12</v>
      </c>
      <c r="I17" s="11">
        <v>1760000</v>
      </c>
      <c r="J17" s="11">
        <v>1557600</v>
      </c>
      <c r="K17" s="5">
        <f t="shared" si="7"/>
        <v>0.88500000000000001</v>
      </c>
      <c r="L17" s="6"/>
    </row>
    <row r="18" spans="1:12" ht="54.95" customHeight="1" x14ac:dyDescent="0.15">
      <c r="A18" s="3"/>
      <c r="B18" s="3"/>
      <c r="C18" s="6"/>
      <c r="D18" s="6"/>
      <c r="E18" s="3"/>
      <c r="F18" s="6"/>
      <c r="G18" s="3"/>
      <c r="H18" s="6"/>
      <c r="I18" s="6"/>
      <c r="J18" s="6"/>
      <c r="K18" s="6"/>
      <c r="L18" s="6"/>
    </row>
    <row r="19" spans="1:12" ht="30" customHeight="1" x14ac:dyDescent="0.15"/>
    <row r="20" spans="1:12" ht="30" customHeight="1" x14ac:dyDescent="0.15"/>
    <row r="21" spans="1:12" ht="30" customHeight="1" x14ac:dyDescent="0.15"/>
    <row r="22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H31(物品役務等)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2020-01-15T01:49:13Z</cp:lastPrinted>
  <dcterms:created xsi:type="dcterms:W3CDTF">2016-01-08T08:15:44Z</dcterms:created>
  <dcterms:modified xsi:type="dcterms:W3CDTF">2020-01-15T01:49:14Z</dcterms:modified>
</cp:coreProperties>
</file>