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jcgit201\yokohama\koukyoutyoutatunokouhyou\"/>
    </mc:Choice>
  </mc:AlternateContent>
  <xr:revisionPtr revIDLastSave="0" documentId="13_ncr:1_{D5E25F5B-B8EF-420B-99EC-24CF9B1104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５(物品役務等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4" i="1" l="1"/>
  <c r="K13" i="1" l="1"/>
  <c r="K12" i="1"/>
  <c r="K11" i="1" l="1"/>
  <c r="K10" i="1" l="1"/>
  <c r="K9" i="1" l="1"/>
  <c r="K8" i="1" l="1"/>
  <c r="K5" i="1" l="1"/>
  <c r="K6" i="1"/>
  <c r="K7" i="1"/>
  <c r="K3" i="1" l="1"/>
</calcChain>
</file>

<file path=xl/sharedStrings.xml><?xml version="1.0" encoding="utf-8"?>
<sst xmlns="http://schemas.openxmlformats.org/spreadsheetml/2006/main" count="89" uniqueCount="57">
  <si>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</si>
  <si>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</si>
  <si>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</si>
  <si>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</si>
  <si>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</si>
  <si>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</si>
  <si>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</si>
  <si>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</si>
  <si>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</si>
  <si>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</si>
  <si>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</si>
  <si>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公共調達の適正化について（平成１８年８月２５日付財計第２０１７号）に基づく競争入札に係る情報の公表（物品役務等）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</si>
  <si>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法人番号</t>
    <rPh sb="0" eb="2">
      <t>ホウジン</t>
    </rPh>
    <rPh sb="2" eb="4">
      <t>バンゴウ</t>
    </rPh>
    <phoneticPr fontId="2"/>
  </si>
  <si>
    <t>横年契    00003</t>
  </si>
  <si>
    <t>横年契    00005</t>
  </si>
  <si>
    <t>横年契    00006</t>
  </si>
  <si>
    <t>横船燃    00001</t>
  </si>
  <si>
    <t>横船燃    00007</t>
  </si>
  <si>
    <t>横船需    00036</t>
  </si>
  <si>
    <t>横船需    00070</t>
  </si>
  <si>
    <t>横年契    00024</t>
  </si>
  <si>
    <t>横船需    00091</t>
  </si>
  <si>
    <t>横船需    00096</t>
  </si>
  <si>
    <t>横装備    00008</t>
  </si>
  <si>
    <t>横船燃    00014</t>
  </si>
  <si>
    <t>横船燃    00015</t>
  </si>
  <si>
    <t>横年契   
 00001</t>
    <phoneticPr fontId="2"/>
  </si>
  <si>
    <t>一般及び産業廃棄物の収集運搬処理作業</t>
    <phoneticPr fontId="2"/>
  </si>
  <si>
    <t>横浜海上防災基地庁舎清掃業務</t>
    <phoneticPr fontId="2"/>
  </si>
  <si>
    <t>横浜海上防災基地電気・機械設備等運転監視及び点検・保守業務</t>
    <phoneticPr fontId="2"/>
  </si>
  <si>
    <t>横浜海上防災基地庁舎警備業務</t>
    <phoneticPr fontId="2"/>
  </si>
  <si>
    <t>特内燃機油（４号）予定数量１５，０００Ｌ買入</t>
    <phoneticPr fontId="2"/>
  </si>
  <si>
    <t>特高速内燃機油（４号）予定数量８，０００Ｌ買入</t>
    <phoneticPr fontId="2"/>
  </si>
  <si>
    <t>両袖机８台ほか１２点買入</t>
    <phoneticPr fontId="2"/>
  </si>
  <si>
    <t>フォーム式防舷物３個買入</t>
    <phoneticPr fontId="2"/>
  </si>
  <si>
    <t>横浜海上防災基地で使用するガス</t>
    <phoneticPr fontId="2"/>
  </si>
  <si>
    <t>応接用安楽椅子ほか１点買入</t>
    <phoneticPr fontId="2"/>
  </si>
  <si>
    <t>ＬＥＤ小型投光器１７台ほか２点買入</t>
    <phoneticPr fontId="2"/>
  </si>
  <si>
    <t>水中ライトほか３８点買入</t>
    <phoneticPr fontId="2"/>
  </si>
  <si>
    <t>特内燃機油（４号）予定数量１０，０００Ｌ買入</t>
    <phoneticPr fontId="2"/>
  </si>
  <si>
    <t>巡視船さがみ特内燃機油（４号）
予定数量１０，０００Ｌ買入</t>
    <phoneticPr fontId="2"/>
  </si>
  <si>
    <t>株式会社ホンマ
神奈川県横浜市中区海岸通三丁目9番地</t>
    <rPh sb="0" eb="4">
      <t>カブシキガイシャ</t>
    </rPh>
    <rPh sb="8" eb="12">
      <t>カナガワケン</t>
    </rPh>
    <rPh sb="12" eb="15">
      <t>ヨコハマシ</t>
    </rPh>
    <rPh sb="15" eb="17">
      <t>ナカク</t>
    </rPh>
    <rPh sb="17" eb="20">
      <t>カイガンドオリ</t>
    </rPh>
    <rPh sb="20" eb="23">
      <t>サンチョウメ</t>
    </rPh>
    <rPh sb="24" eb="26">
      <t>バンチ</t>
    </rPh>
    <phoneticPr fontId="2"/>
  </si>
  <si>
    <t>株式会社　神奈川アポロイル　　　　　　　　　　神奈川県川崎市川崎区浅田１－１１－１０</t>
    <rPh sb="0" eb="2">
      <t>カブシキ</t>
    </rPh>
    <rPh sb="2" eb="4">
      <t>カイシャ</t>
    </rPh>
    <rPh sb="5" eb="8">
      <t>カナガワ</t>
    </rPh>
    <rPh sb="23" eb="27">
      <t>カナガワケン</t>
    </rPh>
    <rPh sb="27" eb="30">
      <t>カワサキシ</t>
    </rPh>
    <rPh sb="30" eb="32">
      <t>カワサキ</t>
    </rPh>
    <rPh sb="32" eb="33">
      <t>ク</t>
    </rPh>
    <rPh sb="33" eb="35">
      <t>アサダ</t>
    </rPh>
    <phoneticPr fontId="2"/>
  </si>
  <si>
    <t>1：一般競争入札</t>
    <rPh sb="2" eb="4">
      <t>イッパン</t>
    </rPh>
    <rPh sb="4" eb="6">
      <t>キョウソウ</t>
    </rPh>
    <rPh sb="6" eb="8">
      <t>ニュウサツ</t>
    </rPh>
    <phoneticPr fontId="2"/>
  </si>
  <si>
    <t>協働美装株式会社
埼玉県さいたま市見沼区大字中川79番地1ティーエムハイツ102号</t>
    <rPh sb="0" eb="2">
      <t>キョウドウ</t>
    </rPh>
    <rPh sb="2" eb="4">
      <t>ビソウ</t>
    </rPh>
    <rPh sb="4" eb="8">
      <t>カブシキガイシャ</t>
    </rPh>
    <rPh sb="9" eb="12">
      <t>サイタマケン</t>
    </rPh>
    <rPh sb="16" eb="17">
      <t>シ</t>
    </rPh>
    <rPh sb="17" eb="20">
      <t>ミヌマク</t>
    </rPh>
    <rPh sb="20" eb="22">
      <t>オオアザ</t>
    </rPh>
    <rPh sb="22" eb="24">
      <t>ナカガワ</t>
    </rPh>
    <rPh sb="26" eb="28">
      <t>バンチ</t>
    </rPh>
    <rPh sb="40" eb="41">
      <t>ゴウ</t>
    </rPh>
    <phoneticPr fontId="2"/>
  </si>
  <si>
    <t>加藤船用品工業株式会社　　　　　　　　　　　　東京都江東区深川２丁目１番７号</t>
    <rPh sb="0" eb="2">
      <t>カトウ</t>
    </rPh>
    <rPh sb="2" eb="3">
      <t>フネ</t>
    </rPh>
    <rPh sb="3" eb="5">
      <t>ヨウヒン</t>
    </rPh>
    <rPh sb="5" eb="7">
      <t>コウギョウ</t>
    </rPh>
    <rPh sb="7" eb="9">
      <t>カブシキ</t>
    </rPh>
    <rPh sb="9" eb="11">
      <t>カイシャ</t>
    </rPh>
    <rPh sb="23" eb="26">
      <t>トウキョウト</t>
    </rPh>
    <rPh sb="26" eb="29">
      <t>コウトウク</t>
    </rPh>
    <rPh sb="29" eb="31">
      <t>フカガワ</t>
    </rPh>
    <rPh sb="32" eb="34">
      <t>チョウメ</t>
    </rPh>
    <rPh sb="35" eb="36">
      <t>バン</t>
    </rPh>
    <rPh sb="37" eb="38">
      <t>ゴウ</t>
    </rPh>
    <phoneticPr fontId="2"/>
  </si>
  <si>
    <t>国際ビルサービス株式会社
神奈川県横浜市港北区新横浜二丁目5番地1</t>
    <rPh sb="0" eb="2">
      <t>コクサイ</t>
    </rPh>
    <rPh sb="8" eb="12">
      <t>カブシキガイシャ</t>
    </rPh>
    <rPh sb="13" eb="17">
      <t>カナガワケン</t>
    </rPh>
    <rPh sb="17" eb="20">
      <t>ヨコハマシ</t>
    </rPh>
    <rPh sb="20" eb="23">
      <t>コウホクク</t>
    </rPh>
    <rPh sb="23" eb="26">
      <t>シンヨコハマ</t>
    </rPh>
    <rPh sb="26" eb="29">
      <t>ニチョウメ</t>
    </rPh>
    <rPh sb="30" eb="32">
      <t>バンチ</t>
    </rPh>
    <phoneticPr fontId="2"/>
  </si>
  <si>
    <t>神山産業株式会社
東京都港区新橋4-5-1-1203</t>
    <rPh sb="0" eb="4">
      <t>カミヤマサンギョウ</t>
    </rPh>
    <rPh sb="4" eb="8">
      <t>カブシキガイシャ</t>
    </rPh>
    <rPh sb="9" eb="12">
      <t>トウキョウト</t>
    </rPh>
    <rPh sb="12" eb="14">
      <t>ミナトク</t>
    </rPh>
    <rPh sb="14" eb="16">
      <t>シンバシ</t>
    </rPh>
    <phoneticPr fontId="2"/>
  </si>
  <si>
    <t>久良岐屋石油株式会社
神奈川県横浜市港北区小机町2561</t>
    <rPh sb="0" eb="3">
      <t>クラキ</t>
    </rPh>
    <rPh sb="3" eb="4">
      <t>ヤ</t>
    </rPh>
    <rPh sb="4" eb="6">
      <t>セキユ</t>
    </rPh>
    <rPh sb="6" eb="10">
      <t>カブシキガイシャ</t>
    </rPh>
    <rPh sb="11" eb="15">
      <t>カナガワケン</t>
    </rPh>
    <rPh sb="15" eb="18">
      <t>ヨコハマシ</t>
    </rPh>
    <rPh sb="18" eb="21">
      <t>コウホクク</t>
    </rPh>
    <rPh sb="21" eb="24">
      <t>コツクエマチ</t>
    </rPh>
    <phoneticPr fontId="2"/>
  </si>
  <si>
    <t>株式会社ボルテック
神奈川県横浜市西区岡野２丁目８番１３号</t>
    <rPh sb="0" eb="2">
      <t>カブシキ</t>
    </rPh>
    <rPh sb="2" eb="4">
      <t>カイシャ</t>
    </rPh>
    <rPh sb="10" eb="14">
      <t>カナガワケン</t>
    </rPh>
    <rPh sb="14" eb="17">
      <t>ヨコハマシ</t>
    </rPh>
    <rPh sb="17" eb="19">
      <t>ニシク</t>
    </rPh>
    <rPh sb="19" eb="20">
      <t>オカ</t>
    </rPh>
    <rPh sb="20" eb="21">
      <t>ノ</t>
    </rPh>
    <rPh sb="22" eb="24">
      <t>チョウメ</t>
    </rPh>
    <rPh sb="25" eb="26">
      <t>バン</t>
    </rPh>
    <rPh sb="28" eb="29">
      <t>ゴウ</t>
    </rPh>
    <phoneticPr fontId="2"/>
  </si>
  <si>
    <t>単価契約</t>
    <rPh sb="0" eb="2">
      <t>タンカ</t>
    </rPh>
    <rPh sb="2" eb="4">
      <t>ケイヤク</t>
    </rPh>
    <phoneticPr fontId="2"/>
  </si>
  <si>
    <t>分任支出負担行為担当官　横浜海上保安部長　相馬　淳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ソウマ</t>
    </rPh>
    <rPh sb="24" eb="25">
      <t>ジュン</t>
    </rPh>
    <rPh sb="26" eb="30">
      <t>カナガワケン</t>
    </rPh>
    <rPh sb="30" eb="33">
      <t>ヨコハマシ</t>
    </rPh>
    <rPh sb="33" eb="35">
      <t>ナカク</t>
    </rPh>
    <rPh sb="35" eb="36">
      <t>シン</t>
    </rPh>
    <rPh sb="36" eb="37">
      <t>コウ</t>
    </rPh>
    <rPh sb="43" eb="45">
      <t>ヨコハマ</t>
    </rPh>
    <rPh sb="45" eb="47">
      <t>カイジョウ</t>
    </rPh>
    <rPh sb="47" eb="49">
      <t>ホアン</t>
    </rPh>
    <rPh sb="49" eb="50">
      <t>ブ</t>
    </rPh>
    <phoneticPr fontId="2"/>
  </si>
  <si>
    <t>ゴールデン文具株式会社
神奈川県横浜中区桜木町1－1</t>
    <rPh sb="5" eb="7">
      <t>ブング</t>
    </rPh>
    <rPh sb="7" eb="11">
      <t>カブシキカイシャ</t>
    </rPh>
    <rPh sb="12" eb="15">
      <t>カナガワ</t>
    </rPh>
    <rPh sb="15" eb="16">
      <t>ケン</t>
    </rPh>
    <rPh sb="16" eb="18">
      <t>ヨコハマ</t>
    </rPh>
    <rPh sb="18" eb="19">
      <t>ナカ</t>
    </rPh>
    <rPh sb="19" eb="20">
      <t>ク</t>
    </rPh>
    <rPh sb="20" eb="23">
      <t>サクラギチョウ</t>
    </rPh>
    <phoneticPr fontId="2"/>
  </si>
  <si>
    <t>株式会社グローバルエンジニアリング
福岡県福岡市東区香椎一丁目１番１号　ニシコーリビング香椎２Ｆ</t>
    <phoneticPr fontId="2"/>
  </si>
  <si>
    <t>株式会社横浜米油
神奈川県横浜市中区扇町四丁目12番1号</t>
    <phoneticPr fontId="2"/>
  </si>
  <si>
    <t>ニューライフ警備保障株式会社
北海道札幌市清田区平岡二条四丁目３番５号</t>
    <phoneticPr fontId="2"/>
  </si>
  <si>
    <t>分任支出負担行為担当官　横浜海上保安部長　小倉　修一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オグラ</t>
    </rPh>
    <rPh sb="24" eb="26">
      <t>シュウイチ</t>
    </rPh>
    <rPh sb="27" eb="31">
      <t>カナガワケン</t>
    </rPh>
    <rPh sb="31" eb="34">
      <t>ヨコハマシ</t>
    </rPh>
    <rPh sb="34" eb="36">
      <t>ナカク</t>
    </rPh>
    <rPh sb="36" eb="37">
      <t>シン</t>
    </rPh>
    <rPh sb="37" eb="38">
      <t>コウ</t>
    </rPh>
    <rPh sb="44" eb="46">
      <t>ヨコハマ</t>
    </rPh>
    <rPh sb="46" eb="48">
      <t>カイジョウ</t>
    </rPh>
    <rPh sb="48" eb="50">
      <t>ホアン</t>
    </rPh>
    <rPh sb="50" eb="51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</si>
</sst>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3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>
      <alignment vertical="center"/>
    </xf>
    <xf numFmtId="176" fontId="0" fillId="0" borderId="1" xfId="0" quotePrefix="1" applyNumberFormat="1" applyBorder="1" applyAlignment="1">
      <alignment horizontal="center" vertical="center" wrapText="1"/>
    </xf>
    <xf numFmtId="176" fontId="0" fillId="2" borderId="1" xfId="0" quotePrefix="1" applyNumberFormat="1" applyFill="1" applyBorder="1" applyAlignment="1">
      <alignment horizontal="center" vertical="center" wrapText="1"/>
    </xf>
    <xf numFmtId="38" fontId="0" fillId="0" borderId="1" xfId="1" applyFont="1" applyFill="1" applyBorder="1">
      <alignment vertical="center"/>
    </xf>
    <xf numFmtId="177" fontId="0" fillId="0" borderId="1" xfId="0" quotePrefix="1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A8" zoomScale="70" zoomScaleNormal="70" workbookViewId="0">
      <selection activeCell="G2" sqref="G2"/>
    </sheetView>
  </sheetViews>
  <sheetFormatPr defaultRowHeight="13.2" x14ac:dyDescent="0.2"/>
  <cols>
    <col min="1" max="2" width="11.6640625" style="1" customWidth="1"/>
    <col min="3" max="3" width="41.44140625" bestFit="1" customWidth="1"/>
    <col min="4" max="4" width="58.88671875" bestFit="1" customWidth="1"/>
    <col min="5" max="5" width="18.5546875" bestFit="1" customWidth="1"/>
    <col min="6" max="6" width="35.6640625" customWidth="1"/>
    <col min="7" max="7" width="22.33203125" style="1" customWidth="1"/>
    <col min="8" max="8" width="29.77734375" customWidth="1"/>
    <col min="9" max="10" width="10.6640625" customWidth="1"/>
    <col min="11" max="11" width="24.77734375" customWidth="1"/>
    <col min="12" max="12" width="19.77734375" customWidth="1"/>
  </cols>
  <sheetData>
    <row r="1" spans="1:12" ht="81" customHeight="1" x14ac:dyDescent="0.2">
      <c r="B1" s="7" t="s">
        <v>11</v>
      </c>
    </row>
    <row r="2" spans="1:12" ht="54.9" customHeight="1" x14ac:dyDescent="0.2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12</v>
      </c>
      <c r="H2" s="2" t="s">
        <v>6</v>
      </c>
      <c r="I2" s="3" t="s">
        <v>7</v>
      </c>
      <c r="J2" s="3" t="s">
        <v>8</v>
      </c>
      <c r="K2" s="2" t="s">
        <v>9</v>
      </c>
      <c r="L2" s="3" t="s">
        <v>10</v>
      </c>
    </row>
    <row r="3" spans="1:12" ht="54.9" customHeight="1" x14ac:dyDescent="0.2">
      <c r="A3" s="3">
        <v>1</v>
      </c>
      <c r="B3" s="2" t="s">
        <v>26</v>
      </c>
      <c r="C3" s="6" t="s">
        <v>27</v>
      </c>
      <c r="D3" s="9" t="s">
        <v>51</v>
      </c>
      <c r="E3" s="15">
        <v>45017</v>
      </c>
      <c r="F3" s="9" t="s">
        <v>41</v>
      </c>
      <c r="G3" s="11">
        <v>1020001028855</v>
      </c>
      <c r="H3" s="3" t="s">
        <v>43</v>
      </c>
      <c r="I3" s="10">
        <v>8283999</v>
      </c>
      <c r="J3" s="10">
        <v>7269900</v>
      </c>
      <c r="K3" s="5">
        <f>J3/I3</f>
        <v>0.877583399032279</v>
      </c>
      <c r="L3" s="6" t="s">
        <v>50</v>
      </c>
    </row>
    <row r="4" spans="1:12" ht="54.9" customHeight="1" x14ac:dyDescent="0.2">
      <c r="A4" s="3">
        <v>2</v>
      </c>
      <c r="B4" s="2" t="s">
        <v>13</v>
      </c>
      <c r="C4" s="4" t="s">
        <v>28</v>
      </c>
      <c r="D4" s="9" t="s">
        <v>51</v>
      </c>
      <c r="E4" s="15">
        <v>45017</v>
      </c>
      <c r="F4" s="9" t="s">
        <v>44</v>
      </c>
      <c r="G4" s="11">
        <v>5030001023348</v>
      </c>
      <c r="H4" s="3" t="s">
        <v>43</v>
      </c>
      <c r="I4" s="10">
        <v>5636000</v>
      </c>
      <c r="J4" s="10">
        <v>3762000</v>
      </c>
      <c r="K4" s="5">
        <f>J4/I4</f>
        <v>0.66749467707594035</v>
      </c>
      <c r="L4" s="6"/>
    </row>
    <row r="5" spans="1:12" ht="54.9" customHeight="1" x14ac:dyDescent="0.2">
      <c r="A5" s="3">
        <v>3</v>
      </c>
      <c r="B5" s="2" t="s">
        <v>14</v>
      </c>
      <c r="C5" s="4" t="s">
        <v>29</v>
      </c>
      <c r="D5" s="9" t="s">
        <v>51</v>
      </c>
      <c r="E5" s="15">
        <v>45017</v>
      </c>
      <c r="F5" s="9" t="s">
        <v>46</v>
      </c>
      <c r="G5" s="12">
        <v>8020001020203</v>
      </c>
      <c r="H5" s="3" t="s">
        <v>43</v>
      </c>
      <c r="I5" s="13">
        <v>52560000</v>
      </c>
      <c r="J5" s="13">
        <v>41037964</v>
      </c>
      <c r="K5" s="5">
        <f t="shared" ref="K5:K16" si="0">J5/I5</f>
        <v>0.78078318112633183</v>
      </c>
      <c r="L5" s="6"/>
    </row>
    <row r="6" spans="1:12" ht="54.9" customHeight="1" x14ac:dyDescent="0.2">
      <c r="A6" s="3">
        <v>4</v>
      </c>
      <c r="B6" s="2" t="s">
        <v>15</v>
      </c>
      <c r="C6" s="6" t="s">
        <v>30</v>
      </c>
      <c r="D6" s="9" t="s">
        <v>51</v>
      </c>
      <c r="E6" s="15">
        <v>45017</v>
      </c>
      <c r="F6" s="9" t="s">
        <v>55</v>
      </c>
      <c r="G6" s="11">
        <v>4430001027598</v>
      </c>
      <c r="H6" s="3" t="s">
        <v>43</v>
      </c>
      <c r="I6" s="10">
        <v>13660000</v>
      </c>
      <c r="J6" s="10">
        <v>8492000</v>
      </c>
      <c r="K6" s="5">
        <f t="shared" si="0"/>
        <v>0.62166910688140553</v>
      </c>
      <c r="L6" s="6"/>
    </row>
    <row r="7" spans="1:12" ht="54.9" customHeight="1" x14ac:dyDescent="0.2">
      <c r="A7" s="3">
        <v>5</v>
      </c>
      <c r="B7" s="2" t="s">
        <v>16</v>
      </c>
      <c r="C7" s="6" t="s">
        <v>31</v>
      </c>
      <c r="D7" s="9" t="s">
        <v>51</v>
      </c>
      <c r="E7" s="15">
        <v>45030</v>
      </c>
      <c r="F7" s="9" t="s">
        <v>42</v>
      </c>
      <c r="G7" s="11">
        <v>5020001072461</v>
      </c>
      <c r="H7" s="3" t="s">
        <v>43</v>
      </c>
      <c r="I7" s="10">
        <v>5775000</v>
      </c>
      <c r="J7" s="10">
        <v>5197500</v>
      </c>
      <c r="K7" s="5">
        <f t="shared" si="0"/>
        <v>0.9</v>
      </c>
      <c r="L7" s="6" t="s">
        <v>50</v>
      </c>
    </row>
    <row r="8" spans="1:12" ht="54.9" customHeight="1" x14ac:dyDescent="0.2">
      <c r="A8" s="3">
        <v>7</v>
      </c>
      <c r="B8" s="2" t="s">
        <v>17</v>
      </c>
      <c r="C8" s="4" t="s">
        <v>32</v>
      </c>
      <c r="D8" s="9" t="s">
        <v>56</v>
      </c>
      <c r="E8" s="15">
        <v>45180</v>
      </c>
      <c r="F8" s="9" t="s">
        <v>54</v>
      </c>
      <c r="G8" s="11">
        <v>8020001041232</v>
      </c>
      <c r="H8" s="3" t="s">
        <v>43</v>
      </c>
      <c r="I8" s="10">
        <v>3080000</v>
      </c>
      <c r="J8" s="10">
        <v>2609200</v>
      </c>
      <c r="K8" s="5">
        <f t="shared" si="0"/>
        <v>0.8471428571428572</v>
      </c>
      <c r="L8" s="6" t="s">
        <v>50</v>
      </c>
    </row>
    <row r="9" spans="1:12" ht="54.9" customHeight="1" x14ac:dyDescent="0.2">
      <c r="A9" s="3">
        <v>8</v>
      </c>
      <c r="B9" s="2" t="s">
        <v>18</v>
      </c>
      <c r="C9" s="6" t="s">
        <v>33</v>
      </c>
      <c r="D9" s="9" t="s">
        <v>56</v>
      </c>
      <c r="E9" s="15">
        <v>45182</v>
      </c>
      <c r="F9" s="9" t="s">
        <v>52</v>
      </c>
      <c r="G9" s="11">
        <v>5020001026500</v>
      </c>
      <c r="H9" s="3" t="s">
        <v>43</v>
      </c>
      <c r="I9" s="10">
        <v>2570000</v>
      </c>
      <c r="J9" s="10">
        <v>2477200</v>
      </c>
      <c r="K9" s="5">
        <f t="shared" si="0"/>
        <v>0.96389105058365754</v>
      </c>
      <c r="L9" s="6"/>
    </row>
    <row r="10" spans="1:12" ht="54.9" customHeight="1" x14ac:dyDescent="0.2">
      <c r="A10" s="3">
        <v>10</v>
      </c>
      <c r="B10" s="2" t="s">
        <v>19</v>
      </c>
      <c r="C10" s="6" t="s">
        <v>34</v>
      </c>
      <c r="D10" s="9" t="s">
        <v>56</v>
      </c>
      <c r="E10" s="15">
        <v>45224</v>
      </c>
      <c r="F10" s="9" t="s">
        <v>45</v>
      </c>
      <c r="G10" s="11">
        <v>1010601001766</v>
      </c>
      <c r="H10" s="3" t="s">
        <v>43</v>
      </c>
      <c r="I10" s="10">
        <v>8745000</v>
      </c>
      <c r="J10" s="10">
        <v>7029000</v>
      </c>
      <c r="K10" s="5">
        <f t="shared" si="0"/>
        <v>0.80377358490566042</v>
      </c>
      <c r="L10" s="6"/>
    </row>
    <row r="11" spans="1:12" ht="54.9" customHeight="1" x14ac:dyDescent="0.2">
      <c r="A11" s="3">
        <v>11</v>
      </c>
      <c r="B11" s="2" t="s">
        <v>20</v>
      </c>
      <c r="C11" s="6" t="s">
        <v>35</v>
      </c>
      <c r="D11" s="9" t="s">
        <v>56</v>
      </c>
      <c r="E11" s="15">
        <v>45246</v>
      </c>
      <c r="F11" s="4" t="s">
        <v>53</v>
      </c>
      <c r="G11" s="11">
        <v>5290001036332</v>
      </c>
      <c r="H11" s="3" t="s">
        <v>43</v>
      </c>
      <c r="I11" s="13">
        <v>1940057</v>
      </c>
      <c r="J11" s="13">
        <v>1922580</v>
      </c>
      <c r="K11" s="5">
        <f t="shared" si="0"/>
        <v>0.9909915017960812</v>
      </c>
      <c r="L11" s="6" t="s">
        <v>50</v>
      </c>
    </row>
    <row r="12" spans="1:12" ht="54.9" customHeight="1" x14ac:dyDescent="0.2">
      <c r="A12" s="3">
        <v>12</v>
      </c>
      <c r="B12" s="2" t="s">
        <v>21</v>
      </c>
      <c r="C12" s="6" t="s">
        <v>36</v>
      </c>
      <c r="D12" s="9" t="s">
        <v>56</v>
      </c>
      <c r="E12" s="15">
        <v>45280</v>
      </c>
      <c r="F12" s="9" t="s">
        <v>52</v>
      </c>
      <c r="G12" s="11">
        <v>5020001026500</v>
      </c>
      <c r="H12" s="3" t="s">
        <v>43</v>
      </c>
      <c r="I12" s="10">
        <v>6793000</v>
      </c>
      <c r="J12" s="10">
        <v>6600000</v>
      </c>
      <c r="K12" s="5">
        <f t="shared" si="0"/>
        <v>0.97158839982334755</v>
      </c>
      <c r="L12" s="6"/>
    </row>
    <row r="13" spans="1:12" ht="54.9" customHeight="1" x14ac:dyDescent="0.2">
      <c r="A13" s="3">
        <v>13</v>
      </c>
      <c r="B13" s="2" t="s">
        <v>22</v>
      </c>
      <c r="C13" s="6" t="s">
        <v>37</v>
      </c>
      <c r="D13" s="9" t="s">
        <v>56</v>
      </c>
      <c r="E13" s="15">
        <v>45280</v>
      </c>
      <c r="F13" s="9" t="s">
        <v>49</v>
      </c>
      <c r="G13" s="14">
        <v>6020001024833</v>
      </c>
      <c r="H13" s="3" t="s">
        <v>43</v>
      </c>
      <c r="I13" s="10">
        <v>4768000</v>
      </c>
      <c r="J13" s="10">
        <v>4675000</v>
      </c>
      <c r="K13" s="5">
        <f t="shared" si="0"/>
        <v>0.98049496644295298</v>
      </c>
      <c r="L13" s="6"/>
    </row>
    <row r="14" spans="1:12" ht="54.9" customHeight="1" x14ac:dyDescent="0.2">
      <c r="A14" s="3">
        <v>14</v>
      </c>
      <c r="B14" s="2" t="s">
        <v>23</v>
      </c>
      <c r="C14" s="6" t="s">
        <v>38</v>
      </c>
      <c r="D14" s="9" t="s">
        <v>56</v>
      </c>
      <c r="E14" s="15">
        <v>45310</v>
      </c>
      <c r="F14" s="9" t="s">
        <v>47</v>
      </c>
      <c r="G14" s="14">
        <v>1010401007261</v>
      </c>
      <c r="H14" s="3" t="s">
        <v>43</v>
      </c>
      <c r="I14" s="10">
        <v>4689000</v>
      </c>
      <c r="J14" s="10">
        <v>4663780</v>
      </c>
      <c r="K14" s="5">
        <f t="shared" si="0"/>
        <v>0.99462145446790362</v>
      </c>
      <c r="L14" s="6"/>
    </row>
    <row r="15" spans="1:12" ht="54.9" customHeight="1" x14ac:dyDescent="0.2">
      <c r="A15" s="3">
        <v>15</v>
      </c>
      <c r="B15" s="2" t="s">
        <v>24</v>
      </c>
      <c r="C15" s="6" t="s">
        <v>39</v>
      </c>
      <c r="D15" s="9" t="s">
        <v>56</v>
      </c>
      <c r="E15" s="15">
        <v>45337</v>
      </c>
      <c r="F15" s="9" t="s">
        <v>42</v>
      </c>
      <c r="G15" s="11">
        <v>5020001072461</v>
      </c>
      <c r="H15" s="3" t="s">
        <v>43</v>
      </c>
      <c r="I15" s="10">
        <v>3960000</v>
      </c>
      <c r="J15" s="10">
        <v>3025000</v>
      </c>
      <c r="K15" s="5">
        <f t="shared" si="0"/>
        <v>0.76388888888888884</v>
      </c>
      <c r="L15" s="6" t="s">
        <v>50</v>
      </c>
    </row>
    <row r="16" spans="1:12" ht="54.9" customHeight="1" x14ac:dyDescent="0.2">
      <c r="A16" s="3">
        <v>16</v>
      </c>
      <c r="B16" s="2" t="s">
        <v>25</v>
      </c>
      <c r="C16" s="4" t="s">
        <v>40</v>
      </c>
      <c r="D16" s="9" t="s">
        <v>56</v>
      </c>
      <c r="E16" s="15">
        <v>45343</v>
      </c>
      <c r="F16" s="9" t="s">
        <v>48</v>
      </c>
      <c r="G16" s="14">
        <v>3020001020042</v>
      </c>
      <c r="H16" s="3" t="s">
        <v>43</v>
      </c>
      <c r="I16" s="10">
        <v>3960000</v>
      </c>
      <c r="J16" s="10">
        <v>3025000</v>
      </c>
      <c r="K16" s="5">
        <f t="shared" si="0"/>
        <v>0.76388888888888884</v>
      </c>
      <c r="L16" s="6" t="s">
        <v>50</v>
      </c>
    </row>
    <row r="17" spans="1:12" ht="54.9" customHeight="1" x14ac:dyDescent="0.2">
      <c r="A17" s="3"/>
      <c r="B17" s="3"/>
      <c r="C17" s="6"/>
      <c r="D17" s="9"/>
      <c r="E17" s="8"/>
      <c r="F17" s="9"/>
      <c r="G17" s="11"/>
      <c r="H17" s="3"/>
      <c r="I17" s="10"/>
      <c r="J17" s="10"/>
      <c r="K17" s="5"/>
      <c r="L17" s="6"/>
    </row>
    <row r="18" spans="1:12" ht="30" customHeight="1" x14ac:dyDescent="0.2"/>
    <row r="19" spans="1:12" ht="30" customHeight="1" x14ac:dyDescent="0.2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R５(物品役務等)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takahashi-m98v8</cp:lastModifiedBy>
  <cp:lastPrinted>2020-03-09T04:48:07Z</cp:lastPrinted>
  <dcterms:created xsi:type="dcterms:W3CDTF">2016-01-08T08:15:44Z</dcterms:created>
  <dcterms:modified xsi:type="dcterms:W3CDTF">2024-11-08T05:29:33Z</dcterms:modified>
</cp:coreProperties>
</file>