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ida-txeva\Desktop\"/>
    </mc:Choice>
  </mc:AlternateContent>
  <bookViews>
    <workbookView xWindow="0" yWindow="0" windowWidth="15345" windowHeight="4665"/>
  </bookViews>
  <sheets>
    <sheet name="R3(物品役務等)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9" i="1"/>
  <c r="K18" i="1"/>
  <c r="K17" i="1"/>
  <c r="K16" i="1"/>
  <c r="K15" i="1"/>
  <c r="K14" i="1"/>
  <c r="K13" i="1"/>
  <c r="K11" i="1"/>
  <c r="K10" i="1"/>
  <c r="K9" i="1"/>
  <c r="K4" i="1" l="1"/>
  <c r="K7" i="1" l="1"/>
  <c r="K5" i="1"/>
  <c r="K8" i="1" l="1"/>
  <c r="K6" i="1"/>
  <c r="K3" i="1"/>
</calcChain>
</file>

<file path=xl/sharedStrings.xml><?xml version="1.0" encoding="utf-8"?>
<sst xmlns="http://schemas.openxmlformats.org/spreadsheetml/2006/main" count="118" uniqueCount="73">
  <si>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</si>
  <si>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</si>
  <si>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</si>
  <si>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</si>
  <si>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</si>
  <si>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</si>
  <si>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</si>
  <si>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</si>
  <si>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</si>
  <si>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</si>
  <si>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</si>
  <si>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横年契　001</t>
    <rPh sb="0" eb="1">
      <t>ヨコ</t>
    </rPh>
    <rPh sb="1" eb="2">
      <t>ネン</t>
    </rPh>
    <phoneticPr fontId="2"/>
  </si>
  <si>
    <t>01：一般競争入札</t>
    <rPh sb="3" eb="5">
      <t>イッパン</t>
    </rPh>
    <rPh sb="5" eb="7">
      <t>キョウソウ</t>
    </rPh>
    <rPh sb="7" eb="9">
      <t>ニュウサツ</t>
    </rPh>
    <phoneticPr fontId="2"/>
  </si>
  <si>
    <t>横年契　002</t>
    <rPh sb="0" eb="1">
      <t>ヨコ</t>
    </rPh>
    <rPh sb="1" eb="2">
      <t>ネン</t>
    </rPh>
    <phoneticPr fontId="2"/>
  </si>
  <si>
    <t>横浜海上防災基地庁舎警備業務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ケイビ</t>
    </rPh>
    <rPh sb="12" eb="14">
      <t>ギョウム</t>
    </rPh>
    <phoneticPr fontId="2"/>
  </si>
  <si>
    <t>横浜海上防災基地庁舎清掃業務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チョウシャ</t>
    </rPh>
    <rPh sb="10" eb="12">
      <t>セイソウ</t>
    </rPh>
    <rPh sb="12" eb="14">
      <t>ギョウム</t>
    </rPh>
    <phoneticPr fontId="2"/>
  </si>
  <si>
    <t>横浜海上防災基地電気・機械設備等
運転監視及び点検・保守業務</t>
    <rPh sb="0" eb="2">
      <t>ヨコハマ</t>
    </rPh>
    <rPh sb="2" eb="4">
      <t>カイジョウ</t>
    </rPh>
    <rPh sb="4" eb="6">
      <t>ボウサイ</t>
    </rPh>
    <rPh sb="6" eb="8">
      <t>キチ</t>
    </rPh>
    <rPh sb="8" eb="10">
      <t>デンキ</t>
    </rPh>
    <rPh sb="11" eb="13">
      <t>キカイ</t>
    </rPh>
    <rPh sb="13" eb="16">
      <t>セツビトウ</t>
    </rPh>
    <rPh sb="17" eb="19">
      <t>ウンテン</t>
    </rPh>
    <rPh sb="19" eb="21">
      <t>カンシ</t>
    </rPh>
    <rPh sb="21" eb="22">
      <t>オヨ</t>
    </rPh>
    <rPh sb="23" eb="25">
      <t>テンケン</t>
    </rPh>
    <rPh sb="26" eb="28">
      <t>ホシュ</t>
    </rPh>
    <rPh sb="28" eb="30">
      <t>ギョウム</t>
    </rPh>
    <phoneticPr fontId="2"/>
  </si>
  <si>
    <t>一般及び産業廃棄物の収集運搬処理作業</t>
    <rPh sb="0" eb="2">
      <t>イッパン</t>
    </rPh>
    <rPh sb="2" eb="3">
      <t>オヨ</t>
    </rPh>
    <rPh sb="4" eb="6">
      <t>サンギョウ</t>
    </rPh>
    <rPh sb="6" eb="9">
      <t>ハイキブツ</t>
    </rPh>
    <rPh sb="10" eb="12">
      <t>シュウシュウ</t>
    </rPh>
    <rPh sb="12" eb="14">
      <t>ウンパン</t>
    </rPh>
    <rPh sb="14" eb="16">
      <t>ショリ</t>
    </rPh>
    <rPh sb="16" eb="18">
      <t>サギョウ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</si>
  <si>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</si>
  <si>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</si>
  <si>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国際ビルサービス株式会社
神奈川県横浜市港北区新横浜2－5－1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phoneticPr fontId="2"/>
  </si>
  <si>
    <t>8020001020203</t>
    <phoneticPr fontId="2"/>
  </si>
  <si>
    <t>キョウワセキュリオン株式会社
福島県福島市五月町3-18</t>
    <rPh sb="10" eb="14">
      <t>カブシキガイシャ</t>
    </rPh>
    <rPh sb="15" eb="18">
      <t>フクシマケン</t>
    </rPh>
    <rPh sb="18" eb="21">
      <t>フクシマシ</t>
    </rPh>
    <rPh sb="21" eb="24">
      <t>サツキマチ</t>
    </rPh>
    <phoneticPr fontId="2"/>
  </si>
  <si>
    <t>7380001000401</t>
    <phoneticPr fontId="2"/>
  </si>
  <si>
    <t>株式会社清王サービス
神奈川県南足柄市竹松1223</t>
    <rPh sb="0" eb="2">
      <t>カブシキ</t>
    </rPh>
    <rPh sb="2" eb="4">
      <t>カイシャ</t>
    </rPh>
    <rPh sb="4" eb="6">
      <t>セイオウ</t>
    </rPh>
    <phoneticPr fontId="2"/>
  </si>
  <si>
    <t>株式会社ホンマ
神奈川県横浜市中区海岸通3－9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phoneticPr fontId="2"/>
  </si>
  <si>
    <t>1020001028855</t>
    <phoneticPr fontId="2"/>
  </si>
  <si>
    <t>6021001033873</t>
    <phoneticPr fontId="2"/>
  </si>
  <si>
    <t>横年契　005</t>
    <rPh sb="0" eb="1">
      <t>ヨコ</t>
    </rPh>
    <rPh sb="1" eb="2">
      <t>ネン</t>
    </rPh>
    <phoneticPr fontId="2"/>
  </si>
  <si>
    <t>JEPPESEN追録更新情報提供</t>
    <rPh sb="8" eb="10">
      <t>ツイロク</t>
    </rPh>
    <rPh sb="10" eb="12">
      <t>コウシン</t>
    </rPh>
    <rPh sb="12" eb="14">
      <t>ジョウホウ</t>
    </rPh>
    <rPh sb="14" eb="16">
      <t>テイキョウ</t>
    </rPh>
    <phoneticPr fontId="2"/>
  </si>
  <si>
    <t>横浜海上防災基地で使用するガス</t>
    <rPh sb="0" eb="2">
      <t>ヨコハマ</t>
    </rPh>
    <rPh sb="2" eb="4">
      <t>カイジョウ</t>
    </rPh>
    <rPh sb="4" eb="6">
      <t>ボウサイ</t>
    </rPh>
    <rPh sb="6" eb="8">
      <t>キチ</t>
    </rPh>
    <rPh sb="9" eb="11">
      <t>シヨウ</t>
    </rPh>
    <phoneticPr fontId="2"/>
  </si>
  <si>
    <t>単価契約</t>
    <rPh sb="0" eb="2">
      <t>タンカ</t>
    </rPh>
    <rPh sb="2" eb="4">
      <t>ケイヤク</t>
    </rPh>
    <phoneticPr fontId="2"/>
  </si>
  <si>
    <t>横年契　006</t>
    <rPh sb="0" eb="1">
      <t>ヨコ</t>
    </rPh>
    <rPh sb="1" eb="2">
      <t>ネン</t>
    </rPh>
    <phoneticPr fontId="2"/>
  </si>
  <si>
    <t>株式会社エイチアソシエイツ
兵庫県西宮市高塚町6-24</t>
    <rPh sb="0" eb="2">
      <t>カブシキ</t>
    </rPh>
    <rPh sb="2" eb="4">
      <t>カイシャ</t>
    </rPh>
    <rPh sb="14" eb="17">
      <t>ヒョウゴケン</t>
    </rPh>
    <rPh sb="17" eb="20">
      <t>ニシノミヤシ</t>
    </rPh>
    <rPh sb="20" eb="22">
      <t>タカツカ</t>
    </rPh>
    <rPh sb="22" eb="23">
      <t>マチ</t>
    </rPh>
    <phoneticPr fontId="2"/>
  </si>
  <si>
    <t>6140001072028</t>
    <phoneticPr fontId="2"/>
  </si>
  <si>
    <t>東京電力エナジーパートナー株式会社
東京都千代田区内幸町1-1-3</t>
    <rPh sb="0" eb="2">
      <t>トウキョウ</t>
    </rPh>
    <rPh sb="2" eb="4">
      <t>デンリョク</t>
    </rPh>
    <rPh sb="13" eb="15">
      <t>カブシキ</t>
    </rPh>
    <rPh sb="15" eb="17">
      <t>カイシャ</t>
    </rPh>
    <rPh sb="18" eb="21">
      <t>トウキョウト</t>
    </rPh>
    <rPh sb="21" eb="25">
      <t>チヨダク</t>
    </rPh>
    <rPh sb="25" eb="26">
      <t>ウチ</t>
    </rPh>
    <rPh sb="26" eb="27">
      <t>サイワ</t>
    </rPh>
    <rPh sb="27" eb="28">
      <t>マチ</t>
    </rPh>
    <phoneticPr fontId="2"/>
  </si>
  <si>
    <t>8010001166930</t>
    <phoneticPr fontId="2"/>
  </si>
  <si>
    <t>分任支出負担行為担当官　横浜海上保安部長　尾崎　正宏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オザキ</t>
    </rPh>
    <rPh sb="24" eb="25">
      <t>セイ</t>
    </rPh>
    <rPh sb="25" eb="26">
      <t>ヒロシ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</si>
  <si>
    <t>横年契　003</t>
    <rPh sb="0" eb="1">
      <t>ヨコ</t>
    </rPh>
    <rPh sb="1" eb="2">
      <t>ネン</t>
    </rPh>
    <phoneticPr fontId="2"/>
  </si>
  <si>
    <t>横年契　004</t>
    <rPh sb="0" eb="1">
      <t>ヨコ</t>
    </rPh>
    <rPh sb="1" eb="2">
      <t>ネン</t>
    </rPh>
    <phoneticPr fontId="2"/>
  </si>
  <si>
    <t>横土借　002</t>
    <rPh sb="0" eb="1">
      <t>ヨコ</t>
    </rPh>
    <rPh sb="1" eb="2">
      <t>ツチ</t>
    </rPh>
    <rPh sb="2" eb="3">
      <t>シャク</t>
    </rPh>
    <phoneticPr fontId="2"/>
  </si>
  <si>
    <t>令和3年度海上保安学校学生採用試験会場
借上げ（横浜）</t>
    <rPh sb="0" eb="2">
      <t>レイワ</t>
    </rPh>
    <rPh sb="3" eb="5">
      <t>ネンド</t>
    </rPh>
    <rPh sb="5" eb="11">
      <t>カイジョウホアンガッコウ</t>
    </rPh>
    <rPh sb="11" eb="19">
      <t>ガクセイサイヨウシケンカイジョウ</t>
    </rPh>
    <rPh sb="20" eb="22">
      <t>カリア</t>
    </rPh>
    <rPh sb="24" eb="26">
      <t>ヨコハマ</t>
    </rPh>
    <phoneticPr fontId="2"/>
  </si>
  <si>
    <t>分任支出負担行為担当官　横浜海上保安部長　森　征人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2">
      <t>モリ</t>
    </rPh>
    <rPh sb="23" eb="24">
      <t>セイ</t>
    </rPh>
    <rPh sb="24" eb="25">
      <t>ジン</t>
    </rPh>
    <rPh sb="26" eb="30">
      <t>カナガワケン</t>
    </rPh>
    <rPh sb="30" eb="33">
      <t>ヨコハマシ</t>
    </rPh>
    <rPh sb="33" eb="35">
      <t>ナカク</t>
    </rPh>
    <rPh sb="35" eb="36">
      <t>シン</t>
    </rPh>
    <rPh sb="36" eb="37">
      <t>コウ</t>
    </rPh>
    <rPh sb="43" eb="45">
      <t>ヨコハマ</t>
    </rPh>
    <rPh sb="45" eb="47">
      <t>カイジョウ</t>
    </rPh>
    <rPh sb="47" eb="49">
      <t>ホアン</t>
    </rPh>
    <rPh sb="49" eb="50">
      <t>ブ</t>
    </rPh>
    <phoneticPr fontId="2"/>
  </si>
  <si>
    <t>横船需　020</t>
    <rPh sb="0" eb="1">
      <t>ヨコ</t>
    </rPh>
    <rPh sb="1" eb="3">
      <t>センジュ</t>
    </rPh>
    <phoneticPr fontId="2"/>
  </si>
  <si>
    <t>空気式防舷物（φ2000×3500L）2個買入</t>
    <rPh sb="0" eb="6">
      <t>クウキシキボウゲンブツ</t>
    </rPh>
    <rPh sb="20" eb="23">
      <t>コカイイレ</t>
    </rPh>
    <phoneticPr fontId="2"/>
  </si>
  <si>
    <t>横船燃　008</t>
    <rPh sb="0" eb="3">
      <t>ヨコセンネン</t>
    </rPh>
    <phoneticPr fontId="2"/>
  </si>
  <si>
    <t>特内燃機油（４号）予定数量１７，０００L買入</t>
    <rPh sb="0" eb="5">
      <t>トクナイネンキユ</t>
    </rPh>
    <rPh sb="7" eb="8">
      <t>ゴウ</t>
    </rPh>
    <rPh sb="9" eb="13">
      <t>ヨテイスウリョウ</t>
    </rPh>
    <rPh sb="20" eb="22">
      <t>カイイレ</t>
    </rPh>
    <phoneticPr fontId="2"/>
  </si>
  <si>
    <t>横船需　021</t>
    <rPh sb="0" eb="1">
      <t>ヨコ</t>
    </rPh>
    <rPh sb="1" eb="3">
      <t>センジュ</t>
    </rPh>
    <phoneticPr fontId="2"/>
  </si>
  <si>
    <t>令和3年度高圧ガス容器ほか点検整備（単価契約）</t>
    <rPh sb="0" eb="2">
      <t>レイワ</t>
    </rPh>
    <rPh sb="3" eb="5">
      <t>ネンド</t>
    </rPh>
    <rPh sb="5" eb="7">
      <t>コウアツ</t>
    </rPh>
    <rPh sb="9" eb="11">
      <t>ヨウキ</t>
    </rPh>
    <rPh sb="13" eb="17">
      <t>テンケンセイビ</t>
    </rPh>
    <rPh sb="18" eb="22">
      <t>タンカケイヤク</t>
    </rPh>
    <phoneticPr fontId="2"/>
  </si>
  <si>
    <t>神山産業株式会社
東京都港区新橋4-5-1-1203</t>
    <rPh sb="0" eb="4">
      <t>カミヤマサンギョウ</t>
    </rPh>
    <rPh sb="4" eb="8">
      <t>カブシキガイシャ</t>
    </rPh>
    <rPh sb="9" eb="12">
      <t>トウキョウト</t>
    </rPh>
    <rPh sb="12" eb="14">
      <t>ミナトク</t>
    </rPh>
    <rPh sb="14" eb="16">
      <t>シンバシ</t>
    </rPh>
    <phoneticPr fontId="2"/>
  </si>
  <si>
    <t>株式会社横浜国際平和会議場
神奈川県横浜市西区みなとみらい1-1-1</t>
    <rPh sb="0" eb="4">
      <t>カブシキガイシャ</t>
    </rPh>
    <rPh sb="4" eb="6">
      <t>ヨコハマ</t>
    </rPh>
    <rPh sb="6" eb="10">
      <t>コクサイヘイワ</t>
    </rPh>
    <rPh sb="10" eb="13">
      <t>カイギジョウ</t>
    </rPh>
    <rPh sb="14" eb="18">
      <t>カナガワケン</t>
    </rPh>
    <rPh sb="18" eb="21">
      <t>ヨコハマシ</t>
    </rPh>
    <rPh sb="21" eb="23">
      <t>ニシク</t>
    </rPh>
    <phoneticPr fontId="2"/>
  </si>
  <si>
    <t>トーエイ株式会社
東京都新宿区四谷2-5-17</t>
    <rPh sb="4" eb="8">
      <t>カブシキガイシャ</t>
    </rPh>
    <rPh sb="9" eb="12">
      <t>トウキョウト</t>
    </rPh>
    <rPh sb="12" eb="15">
      <t>シンジュクク</t>
    </rPh>
    <rPh sb="15" eb="17">
      <t>ヨツヤ</t>
    </rPh>
    <phoneticPr fontId="2"/>
  </si>
  <si>
    <t>株式会社神奈川アポロイル
神奈川県川崎市川崎区浅田1-11-10</t>
    <rPh sb="0" eb="4">
      <t>カブシキガイシャ</t>
    </rPh>
    <rPh sb="4" eb="7">
      <t>カナガワ</t>
    </rPh>
    <rPh sb="13" eb="17">
      <t>カナガワケン</t>
    </rPh>
    <rPh sb="17" eb="20">
      <t>カワサキシ</t>
    </rPh>
    <rPh sb="20" eb="23">
      <t>カワサキク</t>
    </rPh>
    <rPh sb="23" eb="25">
      <t>アサダ</t>
    </rPh>
    <phoneticPr fontId="2"/>
  </si>
  <si>
    <t>横船燃　013</t>
    <rPh sb="0" eb="3">
      <t>ヨコセンネン</t>
    </rPh>
    <phoneticPr fontId="2"/>
  </si>
  <si>
    <t>特内燃機油（４号）予定数量５４，０００L買入</t>
    <rPh sb="0" eb="5">
      <t>トクナイネンキユ</t>
    </rPh>
    <rPh sb="7" eb="8">
      <t>ゴウ</t>
    </rPh>
    <rPh sb="9" eb="13">
      <t>ヨテイスウリョウ</t>
    </rPh>
    <rPh sb="20" eb="22">
      <t>カイイレ</t>
    </rPh>
    <phoneticPr fontId="2"/>
  </si>
  <si>
    <t>横船需　044</t>
    <rPh sb="0" eb="3">
      <t>ヨコセンジュ</t>
    </rPh>
    <phoneticPr fontId="2"/>
  </si>
  <si>
    <t>産業廃棄物収集運搬処理業務</t>
    <rPh sb="0" eb="5">
      <t>サンギョウハイキブツ</t>
    </rPh>
    <rPh sb="5" eb="13">
      <t>シュウシュウウンパンショリギョウム</t>
    </rPh>
    <phoneticPr fontId="2"/>
  </si>
  <si>
    <t>横船需　045</t>
    <rPh sb="0" eb="3">
      <t>ヨコセンジュ</t>
    </rPh>
    <phoneticPr fontId="2"/>
  </si>
  <si>
    <t>柔道畳441枚買入</t>
    <rPh sb="0" eb="3">
      <t>ジュウドウタタミ</t>
    </rPh>
    <rPh sb="6" eb="7">
      <t>マイ</t>
    </rPh>
    <rPh sb="7" eb="9">
      <t>カイイレ</t>
    </rPh>
    <phoneticPr fontId="2"/>
  </si>
  <si>
    <t>株式会社新藤商店
東京都中央区日本橋兜町21-4</t>
    <rPh sb="0" eb="4">
      <t>カブシキガイシャ</t>
    </rPh>
    <rPh sb="4" eb="8">
      <t>シンドウショウテン</t>
    </rPh>
    <rPh sb="9" eb="12">
      <t>トウキョウト</t>
    </rPh>
    <rPh sb="12" eb="15">
      <t>チュウオウク</t>
    </rPh>
    <rPh sb="15" eb="18">
      <t>ニホンバシ</t>
    </rPh>
    <rPh sb="18" eb="20">
      <t>カブトマチ</t>
    </rPh>
    <phoneticPr fontId="2"/>
  </si>
  <si>
    <t>横船燃　020</t>
    <rPh sb="0" eb="3">
      <t>ヨコセンネン</t>
    </rPh>
    <phoneticPr fontId="2"/>
  </si>
  <si>
    <t>ビルジ収集運搬処理業務</t>
    <rPh sb="3" eb="11">
      <t>シュウシュウウンパンショリギョウム</t>
    </rPh>
    <phoneticPr fontId="2"/>
  </si>
  <si>
    <t>環境開発工業株式会社
北海道北広島市北の里41-27</t>
    <rPh sb="0" eb="6">
      <t>カンキョウカイハツコウギョウ</t>
    </rPh>
    <rPh sb="6" eb="10">
      <t>カブシキガイシャ</t>
    </rPh>
    <rPh sb="11" eb="14">
      <t>ホッカイドウ</t>
    </rPh>
    <rPh sb="14" eb="18">
      <t>キタヒロシマシ</t>
    </rPh>
    <rPh sb="18" eb="19">
      <t>キタ</t>
    </rPh>
    <rPh sb="20" eb="21">
      <t>サト</t>
    </rPh>
    <phoneticPr fontId="2"/>
  </si>
  <si>
    <t>横船燃　028</t>
    <rPh sb="0" eb="3">
      <t>ヨコセンネン</t>
    </rPh>
    <phoneticPr fontId="2"/>
  </si>
  <si>
    <t>特内燃機油（４号）予定数量１０，０００L買入</t>
    <rPh sb="0" eb="5">
      <t>トクナイネンキユ</t>
    </rPh>
    <rPh sb="7" eb="8">
      <t>ゴウ</t>
    </rPh>
    <rPh sb="9" eb="13">
      <t>ヨテイスウリョウ</t>
    </rPh>
    <rPh sb="20" eb="22">
      <t>カイイレ</t>
    </rPh>
    <phoneticPr fontId="2"/>
  </si>
  <si>
    <t>横船燃　030</t>
    <rPh sb="0" eb="3">
      <t>ヨコセンネン</t>
    </rPh>
    <phoneticPr fontId="2"/>
  </si>
  <si>
    <t>特内燃機油（４号）予定数量７，０００Lほか１点買入</t>
    <rPh sb="0" eb="5">
      <t>トクナイネンキユ</t>
    </rPh>
    <rPh sb="7" eb="8">
      <t>ゴウ</t>
    </rPh>
    <rPh sb="9" eb="13">
      <t>ヨテイスウリョウ</t>
    </rPh>
    <rPh sb="22" eb="25">
      <t>テンカイイレ</t>
    </rPh>
    <phoneticPr fontId="2"/>
  </si>
  <si>
    <t>久良岐屋石油株式会社
神奈川県横浜市港北区小机町2561</t>
    <rPh sb="0" eb="3">
      <t>クラキ</t>
    </rPh>
    <rPh sb="3" eb="4">
      <t>ヤ</t>
    </rPh>
    <rPh sb="4" eb="6">
      <t>セキユ</t>
    </rPh>
    <rPh sb="6" eb="10">
      <t>カブシキガイシャ</t>
    </rPh>
    <rPh sb="11" eb="15">
      <t>カナガワケン</t>
    </rPh>
    <rPh sb="15" eb="18">
      <t>ヨコハマシ</t>
    </rPh>
    <rPh sb="18" eb="21">
      <t>コウホクク</t>
    </rPh>
    <rPh sb="21" eb="24">
      <t>コツクエマチ</t>
    </rPh>
    <phoneticPr fontId="2"/>
  </si>
  <si>
    <t>横船燃　009</t>
    <rPh sb="0" eb="3">
      <t>ヨコセンネン</t>
    </rPh>
    <phoneticPr fontId="2"/>
  </si>
  <si>
    <t>特内燃機油（４号）予定数量１２，０００L買入</t>
    <rPh sb="0" eb="5">
      <t>トクナイネンキユ</t>
    </rPh>
    <rPh sb="7" eb="8">
      <t>ゴウ</t>
    </rPh>
    <rPh sb="9" eb="13">
      <t>ヨテイスウリョウ</t>
    </rPh>
    <rPh sb="20" eb="22">
      <t>カイイレ</t>
    </rPh>
    <phoneticPr fontId="2"/>
  </si>
  <si>
    <t>5020001072461</t>
    <phoneticPr fontId="2"/>
  </si>
  <si>
    <t>5020001072461</t>
    <phoneticPr fontId="2"/>
  </si>
  <si>
    <t>2011101013796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</si>
</sst>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topLeftCell="A7" zoomScale="70" zoomScaleNormal="70" workbookViewId="0">
      <selection activeCell="I19" sqref="I19:J19"/>
    </sheetView>
  </sheetViews>
  <sheetFormatPr defaultRowHeight="13.5" x14ac:dyDescent="0.15"/>
  <cols>
    <col min="1" max="2" width="11.625" style="1" customWidth="1"/>
    <col min="3" max="3" width="41.5" bestFit="1" customWidth="1"/>
    <col min="4" max="4" width="58.875" bestFit="1" customWidth="1"/>
    <col min="5" max="5" width="16.125" bestFit="1" customWidth="1"/>
    <col min="6" max="6" width="35.625" customWidth="1"/>
    <col min="7" max="7" width="22.375" style="1" customWidth="1"/>
    <col min="8" max="8" width="29.75" customWidth="1"/>
    <col min="9" max="10" width="10.625" customWidth="1"/>
    <col min="11" max="11" width="24.75" customWidth="1"/>
    <col min="12" max="12" width="19.75" customWidth="1"/>
  </cols>
  <sheetData>
    <row r="1" spans="1:12" ht="81" customHeight="1" x14ac:dyDescent="0.15">
      <c r="B1" s="7" t="s">
        <v>18</v>
      </c>
    </row>
    <row r="2" spans="1:12" ht="54.95" customHeight="1" x14ac:dyDescent="0.1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19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5" customHeight="1" x14ac:dyDescent="0.15">
      <c r="A3" s="3">
        <v>1</v>
      </c>
      <c r="B3" s="3" t="s">
        <v>11</v>
      </c>
      <c r="C3" s="6" t="s">
        <v>30</v>
      </c>
      <c r="D3" s="10" t="s">
        <v>37</v>
      </c>
      <c r="E3" s="9">
        <v>44287</v>
      </c>
      <c r="F3" s="10" t="s">
        <v>35</v>
      </c>
      <c r="G3" s="13" t="s">
        <v>36</v>
      </c>
      <c r="H3" s="3" t="s">
        <v>12</v>
      </c>
      <c r="I3" s="11">
        <v>4565999</v>
      </c>
      <c r="J3" s="11">
        <v>4349798</v>
      </c>
      <c r="K3" s="5">
        <f>J3/I3</f>
        <v>0.95264979252076054</v>
      </c>
      <c r="L3" s="6" t="s">
        <v>31</v>
      </c>
    </row>
    <row r="4" spans="1:12" ht="54.95" customHeight="1" x14ac:dyDescent="0.15">
      <c r="A4" s="3">
        <v>2</v>
      </c>
      <c r="B4" s="3" t="s">
        <v>13</v>
      </c>
      <c r="C4" s="4" t="s">
        <v>16</v>
      </c>
      <c r="D4" s="10" t="s">
        <v>37</v>
      </c>
      <c r="E4" s="9">
        <v>44287</v>
      </c>
      <c r="F4" s="10" t="s">
        <v>20</v>
      </c>
      <c r="G4" s="8" t="s">
        <v>21</v>
      </c>
      <c r="H4" s="3" t="s">
        <v>12</v>
      </c>
      <c r="I4" s="11">
        <v>46390000</v>
      </c>
      <c r="J4" s="11">
        <v>39600000</v>
      </c>
      <c r="K4" s="5">
        <f t="shared" ref="K4" si="0">J4/I4</f>
        <v>0.85363224832938134</v>
      </c>
      <c r="L4" s="6"/>
    </row>
    <row r="5" spans="1:12" ht="54.95" customHeight="1" x14ac:dyDescent="0.15">
      <c r="A5" s="3">
        <v>3</v>
      </c>
      <c r="B5" s="3" t="s">
        <v>38</v>
      </c>
      <c r="C5" s="6" t="s">
        <v>15</v>
      </c>
      <c r="D5" s="10" t="s">
        <v>37</v>
      </c>
      <c r="E5" s="9">
        <v>44287</v>
      </c>
      <c r="F5" s="10" t="s">
        <v>24</v>
      </c>
      <c r="G5" s="13" t="s">
        <v>27</v>
      </c>
      <c r="H5" s="3" t="s">
        <v>12</v>
      </c>
      <c r="I5" s="11">
        <v>5309000</v>
      </c>
      <c r="J5" s="11">
        <v>4216300</v>
      </c>
      <c r="K5" s="5">
        <f>J5/I5</f>
        <v>0.79417969485778861</v>
      </c>
      <c r="L5" s="6"/>
    </row>
    <row r="6" spans="1:12" ht="54.95" customHeight="1" x14ac:dyDescent="0.15">
      <c r="A6" s="3">
        <v>4</v>
      </c>
      <c r="B6" s="3" t="s">
        <v>39</v>
      </c>
      <c r="C6" s="6" t="s">
        <v>17</v>
      </c>
      <c r="D6" s="10" t="s">
        <v>37</v>
      </c>
      <c r="E6" s="9">
        <v>44287</v>
      </c>
      <c r="F6" s="10" t="s">
        <v>25</v>
      </c>
      <c r="G6" s="8" t="s">
        <v>26</v>
      </c>
      <c r="H6" s="12" t="s">
        <v>12</v>
      </c>
      <c r="I6" s="11">
        <v>7312000</v>
      </c>
      <c r="J6" s="11">
        <v>6458100</v>
      </c>
      <c r="K6" s="5">
        <f>J6/I6</f>
        <v>0.88321936542669588</v>
      </c>
      <c r="L6" s="6" t="s">
        <v>31</v>
      </c>
    </row>
    <row r="7" spans="1:12" ht="54.95" customHeight="1" x14ac:dyDescent="0.15">
      <c r="A7" s="3">
        <v>5</v>
      </c>
      <c r="B7" s="3" t="s">
        <v>28</v>
      </c>
      <c r="C7" s="6" t="s">
        <v>14</v>
      </c>
      <c r="D7" s="10" t="s">
        <v>37</v>
      </c>
      <c r="E7" s="9">
        <v>44287</v>
      </c>
      <c r="F7" s="10" t="s">
        <v>22</v>
      </c>
      <c r="G7" s="8" t="s">
        <v>23</v>
      </c>
      <c r="H7" s="3" t="s">
        <v>12</v>
      </c>
      <c r="I7" s="11">
        <v>13079999</v>
      </c>
      <c r="J7" s="11">
        <v>9801000</v>
      </c>
      <c r="K7" s="5">
        <f t="shared" ref="K7" si="1">J7/I7</f>
        <v>0.74931198389235354</v>
      </c>
      <c r="L7" s="6"/>
    </row>
    <row r="8" spans="1:12" ht="54.95" customHeight="1" x14ac:dyDescent="0.15">
      <c r="A8" s="3">
        <v>6</v>
      </c>
      <c r="B8" s="3" t="s">
        <v>32</v>
      </c>
      <c r="C8" s="6" t="s">
        <v>29</v>
      </c>
      <c r="D8" s="10" t="s">
        <v>37</v>
      </c>
      <c r="E8" s="9">
        <v>44287</v>
      </c>
      <c r="F8" s="10" t="s">
        <v>33</v>
      </c>
      <c r="G8" s="13" t="s">
        <v>34</v>
      </c>
      <c r="H8" s="3" t="s">
        <v>12</v>
      </c>
      <c r="I8" s="11">
        <v>1146860</v>
      </c>
      <c r="J8" s="11">
        <v>1146860</v>
      </c>
      <c r="K8" s="5">
        <f t="shared" ref="K8:K19" si="2">J8/I8</f>
        <v>1</v>
      </c>
      <c r="L8" s="6"/>
    </row>
    <row r="9" spans="1:12" ht="54.95" customHeight="1" x14ac:dyDescent="0.15">
      <c r="A9" s="3">
        <v>7</v>
      </c>
      <c r="B9" s="3" t="s">
        <v>40</v>
      </c>
      <c r="C9" s="4" t="s">
        <v>41</v>
      </c>
      <c r="D9" s="10" t="s">
        <v>42</v>
      </c>
      <c r="E9" s="9">
        <v>44405</v>
      </c>
      <c r="F9" s="10" t="s">
        <v>50</v>
      </c>
      <c r="G9" s="16">
        <v>1020001016273</v>
      </c>
      <c r="H9" s="3" t="s">
        <v>12</v>
      </c>
      <c r="I9" s="11">
        <v>3113999</v>
      </c>
      <c r="J9" s="11">
        <v>3097930</v>
      </c>
      <c r="K9" s="5">
        <f t="shared" si="2"/>
        <v>0.99483975428380034</v>
      </c>
      <c r="L9" s="6"/>
    </row>
    <row r="10" spans="1:12" ht="54.95" customHeight="1" x14ac:dyDescent="0.15">
      <c r="A10" s="3">
        <v>8</v>
      </c>
      <c r="B10" s="3" t="s">
        <v>43</v>
      </c>
      <c r="C10" s="6" t="s">
        <v>44</v>
      </c>
      <c r="D10" s="10" t="s">
        <v>42</v>
      </c>
      <c r="E10" s="9">
        <v>44439</v>
      </c>
      <c r="F10" s="10" t="s">
        <v>51</v>
      </c>
      <c r="G10" s="14" t="s">
        <v>72</v>
      </c>
      <c r="H10" s="3" t="s">
        <v>12</v>
      </c>
      <c r="I10" s="11">
        <v>7260000</v>
      </c>
      <c r="J10" s="11">
        <v>6600000</v>
      </c>
      <c r="K10" s="5">
        <f t="shared" si="2"/>
        <v>0.90909090909090906</v>
      </c>
      <c r="L10" s="6"/>
    </row>
    <row r="11" spans="1:12" ht="54.95" customHeight="1" x14ac:dyDescent="0.15">
      <c r="A11" s="3">
        <v>9</v>
      </c>
      <c r="B11" s="3" t="s">
        <v>45</v>
      </c>
      <c r="C11" s="6" t="s">
        <v>46</v>
      </c>
      <c r="D11" s="10" t="s">
        <v>42</v>
      </c>
      <c r="E11" s="9">
        <v>44445</v>
      </c>
      <c r="F11" s="10" t="s">
        <v>52</v>
      </c>
      <c r="G11" s="8" t="s">
        <v>71</v>
      </c>
      <c r="H11" s="3" t="s">
        <v>12</v>
      </c>
      <c r="I11" s="11">
        <v>4675000</v>
      </c>
      <c r="J11" s="11">
        <v>3683900</v>
      </c>
      <c r="K11" s="5">
        <f t="shared" si="2"/>
        <v>0.78800000000000003</v>
      </c>
      <c r="L11" s="6" t="s">
        <v>31</v>
      </c>
    </row>
    <row r="12" spans="1:12" ht="54.95" customHeight="1" x14ac:dyDescent="0.15">
      <c r="A12" s="3">
        <v>10</v>
      </c>
      <c r="B12" s="3" t="s">
        <v>68</v>
      </c>
      <c r="C12" s="6" t="s">
        <v>69</v>
      </c>
      <c r="D12" s="10" t="s">
        <v>42</v>
      </c>
      <c r="E12" s="9">
        <v>44445</v>
      </c>
      <c r="F12" s="10" t="s">
        <v>67</v>
      </c>
      <c r="G12" s="15">
        <v>3020001020042</v>
      </c>
      <c r="H12" s="3" t="s">
        <v>12</v>
      </c>
      <c r="I12" s="11">
        <v>4356000</v>
      </c>
      <c r="J12" s="11">
        <v>2706000</v>
      </c>
      <c r="K12" s="5">
        <f t="shared" si="2"/>
        <v>0.62121212121212122</v>
      </c>
      <c r="L12" s="6" t="s">
        <v>31</v>
      </c>
    </row>
    <row r="13" spans="1:12" ht="54.95" customHeight="1" x14ac:dyDescent="0.15">
      <c r="A13" s="3">
        <v>11</v>
      </c>
      <c r="B13" s="3" t="s">
        <v>47</v>
      </c>
      <c r="C13" s="6" t="s">
        <v>48</v>
      </c>
      <c r="D13" s="10" t="s">
        <v>42</v>
      </c>
      <c r="E13" s="9">
        <v>44446</v>
      </c>
      <c r="F13" s="10" t="s">
        <v>49</v>
      </c>
      <c r="G13" s="15">
        <v>1010401007261</v>
      </c>
      <c r="H13" s="3" t="s">
        <v>12</v>
      </c>
      <c r="I13" s="11">
        <v>1661000</v>
      </c>
      <c r="J13" s="11">
        <v>1661000</v>
      </c>
      <c r="K13" s="5">
        <f t="shared" si="2"/>
        <v>1</v>
      </c>
      <c r="L13" s="6" t="s">
        <v>31</v>
      </c>
    </row>
    <row r="14" spans="1:12" ht="54.95" customHeight="1" x14ac:dyDescent="0.15">
      <c r="A14" s="3">
        <v>12</v>
      </c>
      <c r="B14" s="3" t="s">
        <v>53</v>
      </c>
      <c r="C14" s="6" t="s">
        <v>54</v>
      </c>
      <c r="D14" s="10" t="s">
        <v>42</v>
      </c>
      <c r="E14" s="9">
        <v>44537</v>
      </c>
      <c r="F14" s="10" t="s">
        <v>52</v>
      </c>
      <c r="G14" s="8" t="s">
        <v>70</v>
      </c>
      <c r="H14" s="3" t="s">
        <v>12</v>
      </c>
      <c r="I14" s="11">
        <v>13420000</v>
      </c>
      <c r="J14" s="11">
        <v>12177000</v>
      </c>
      <c r="K14" s="5">
        <f t="shared" si="2"/>
        <v>0.90737704918032791</v>
      </c>
      <c r="L14" s="6" t="s">
        <v>31</v>
      </c>
    </row>
    <row r="15" spans="1:12" ht="54.95" customHeight="1" x14ac:dyDescent="0.15">
      <c r="A15" s="3">
        <v>13</v>
      </c>
      <c r="B15" s="3" t="s">
        <v>55</v>
      </c>
      <c r="C15" s="6" t="s">
        <v>56</v>
      </c>
      <c r="D15" s="10" t="s">
        <v>42</v>
      </c>
      <c r="E15" s="9">
        <v>44544</v>
      </c>
      <c r="F15" s="10" t="s">
        <v>25</v>
      </c>
      <c r="G15" s="8" t="s">
        <v>26</v>
      </c>
      <c r="H15" s="3" t="s">
        <v>12</v>
      </c>
      <c r="I15" s="11">
        <v>3113000</v>
      </c>
      <c r="J15" s="11">
        <v>3091000</v>
      </c>
      <c r="K15" s="5">
        <f t="shared" si="2"/>
        <v>0.99293286219081267</v>
      </c>
      <c r="L15" s="6"/>
    </row>
    <row r="16" spans="1:12" ht="54.95" customHeight="1" x14ac:dyDescent="0.15">
      <c r="A16" s="3">
        <v>14</v>
      </c>
      <c r="B16" s="3" t="s">
        <v>57</v>
      </c>
      <c r="C16" s="6" t="s">
        <v>58</v>
      </c>
      <c r="D16" s="10" t="s">
        <v>42</v>
      </c>
      <c r="E16" s="9">
        <v>44544</v>
      </c>
      <c r="F16" s="10" t="s">
        <v>59</v>
      </c>
      <c r="G16" s="15">
        <v>9010001045662</v>
      </c>
      <c r="H16" s="3" t="s">
        <v>12</v>
      </c>
      <c r="I16" s="11">
        <v>9562000</v>
      </c>
      <c r="J16" s="11">
        <v>6545000</v>
      </c>
      <c r="K16" s="5">
        <f t="shared" si="2"/>
        <v>0.68448023426061488</v>
      </c>
      <c r="L16" s="6"/>
    </row>
    <row r="17" spans="1:12" ht="54.95" customHeight="1" x14ac:dyDescent="0.15">
      <c r="A17" s="3">
        <v>15</v>
      </c>
      <c r="B17" s="3" t="s">
        <v>60</v>
      </c>
      <c r="C17" s="6" t="s">
        <v>61</v>
      </c>
      <c r="D17" s="10" t="s">
        <v>42</v>
      </c>
      <c r="E17" s="9">
        <v>44579</v>
      </c>
      <c r="F17" s="10" t="s">
        <v>62</v>
      </c>
      <c r="G17" s="15">
        <v>6430001033438</v>
      </c>
      <c r="H17" s="3" t="s">
        <v>12</v>
      </c>
      <c r="I17" s="11">
        <v>1412000</v>
      </c>
      <c r="J17" s="11">
        <v>1108800</v>
      </c>
      <c r="K17" s="5">
        <f t="shared" si="2"/>
        <v>0.78526912181303121</v>
      </c>
      <c r="L17" s="6" t="s">
        <v>31</v>
      </c>
    </row>
    <row r="18" spans="1:12" ht="54.95" customHeight="1" x14ac:dyDescent="0.15">
      <c r="A18" s="3">
        <v>16</v>
      </c>
      <c r="B18" s="3" t="s">
        <v>63</v>
      </c>
      <c r="C18" s="6" t="s">
        <v>64</v>
      </c>
      <c r="D18" s="10" t="s">
        <v>42</v>
      </c>
      <c r="E18" s="9">
        <v>44624</v>
      </c>
      <c r="F18" s="10" t="s">
        <v>52</v>
      </c>
      <c r="G18" s="8" t="s">
        <v>70</v>
      </c>
      <c r="H18" s="3" t="s">
        <v>12</v>
      </c>
      <c r="I18" s="11">
        <v>2651000</v>
      </c>
      <c r="J18" s="11">
        <v>2541000</v>
      </c>
      <c r="K18" s="5">
        <f t="shared" si="2"/>
        <v>0.95850622406639008</v>
      </c>
      <c r="L18" s="6" t="s">
        <v>31</v>
      </c>
    </row>
    <row r="19" spans="1:12" ht="54.95" customHeight="1" x14ac:dyDescent="0.15">
      <c r="A19" s="3">
        <v>17</v>
      </c>
      <c r="B19" s="3" t="s">
        <v>65</v>
      </c>
      <c r="C19" s="6" t="s">
        <v>66</v>
      </c>
      <c r="D19" s="10" t="s">
        <v>42</v>
      </c>
      <c r="E19" s="9">
        <v>44630</v>
      </c>
      <c r="F19" s="10" t="s">
        <v>67</v>
      </c>
      <c r="G19" s="15">
        <v>3020001020042</v>
      </c>
      <c r="H19" s="3" t="s">
        <v>12</v>
      </c>
      <c r="I19" s="11">
        <v>3927000</v>
      </c>
      <c r="J19" s="11">
        <v>3110800</v>
      </c>
      <c r="K19" s="5">
        <f t="shared" si="2"/>
        <v>0.792156862745098</v>
      </c>
      <c r="L19" s="6" t="s">
        <v>31</v>
      </c>
    </row>
    <row r="20" spans="1:12" ht="30" customHeight="1" x14ac:dyDescent="0.15"/>
    <row r="21" spans="1:12" ht="30" customHeight="1" x14ac:dyDescent="0.15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R3(物品役務等)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michida-txeva</cp:lastModifiedBy>
  <cp:lastPrinted>2020-03-09T04:48:07Z</cp:lastPrinted>
  <dcterms:created xsi:type="dcterms:W3CDTF">2016-01-08T08:15:44Z</dcterms:created>
  <dcterms:modified xsi:type="dcterms:W3CDTF">2022-04-07T04:12:50Z</dcterms:modified>
</cp:coreProperties>
</file>